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26" i="1" l="1"/>
  <c r="K37" i="1"/>
  <c r="K24" i="1"/>
  <c r="K25" i="1"/>
  <c r="K42" i="1"/>
  <c r="K40" i="1"/>
  <c r="K16" i="1"/>
  <c r="K15" i="1"/>
  <c r="K14" i="1"/>
  <c r="K18" i="1" l="1"/>
  <c r="K21" i="1"/>
  <c r="K17" i="1"/>
  <c r="K46" i="1"/>
  <c r="K45" i="1"/>
  <c r="K44" i="1"/>
  <c r="K36" i="1"/>
  <c r="K41" i="1"/>
  <c r="K23" i="1"/>
  <c r="K22" i="1"/>
  <c r="K43" i="1"/>
  <c r="K38" i="1"/>
  <c r="K35" i="1"/>
  <c r="K34" i="1"/>
  <c r="K20" i="1"/>
  <c r="K39" i="1"/>
  <c r="K33" i="1"/>
  <c r="K32" i="1"/>
  <c r="K31" i="1"/>
  <c r="K30" i="1"/>
  <c r="K29" i="1"/>
  <c r="K28" i="1"/>
  <c r="K27" i="1"/>
  <c r="K19" i="1" l="1"/>
  <c r="K13" i="1"/>
</calcChain>
</file>

<file path=xl/sharedStrings.xml><?xml version="1.0" encoding="utf-8"?>
<sst xmlns="http://schemas.openxmlformats.org/spreadsheetml/2006/main" count="94" uniqueCount="63">
  <si>
    <t>№ лота</t>
  </si>
  <si>
    <t>Ном / номер</t>
  </si>
  <si>
    <t>Ед. изм.</t>
  </si>
  <si>
    <t>Наименование проката по запросу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</si>
  <si>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</si>
  <si>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</si>
  <si>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</si>
  <si>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</si>
  <si>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</si>
  <si>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</si>
  <si>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</si>
  <si>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</si>
  <si>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</si>
  <si>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</si>
  <si>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завод-производитель</t>
  </si>
  <si>
    <t>кг</t>
  </si>
  <si>
    <t>Наименование продукции по предложению (аналоги /взаимозамены) указать все хар-ки предлагаемого Товара</t>
  </si>
  <si>
    <t xml:space="preserve">Начальнику отдела конкурентных процедур                            </t>
  </si>
  <si>
    <t>Решетникову П.В.</t>
  </si>
  <si>
    <t xml:space="preserve">Дирекции по снабжению ЧАО "ДМЗ"        </t>
  </si>
  <si>
    <t>ФИО и ПОДПИСЬ РУКОВОДИТЕЛЯ</t>
  </si>
  <si>
    <t>ФИО исполнителя</t>
  </si>
  <si>
    <t>РЕЗИНО-ТЕХНИЧЕСКИЕ ИЗДЕЛИЯ</t>
  </si>
  <si>
    <t>Ремень приводной В(Б)-1800 клиновой ГОСТ 1284.2-89</t>
  </si>
  <si>
    <t>шт</t>
  </si>
  <si>
    <t>м</t>
  </si>
  <si>
    <t>Пластина резиновая 1Н-I-ТМКЩ-С-5 для изготовления уплотнителей узлов, работающих под давлением свыше 0,1МПа ГОСТ 7338-90</t>
  </si>
  <si>
    <t>Ремень приводной В(Б)-2000 клиновой ГОСТ 1284.2-89</t>
  </si>
  <si>
    <t>Ремень приводной В(Б)-2240 клиновой ГОСТ 1284.2-89</t>
  </si>
  <si>
    <t>Рукава резиновые напорные с текстильным каркасом Г(IV)-10-32(31,5)-51(47) ГОСТ 18698-79</t>
  </si>
  <si>
    <t>РВД 2SN DN20 DKOS M30х2/DKOS M30х2 (прямой 0°) L=1000мм, гайка под ключ 36</t>
  </si>
  <si>
    <t>РВД 2SN DN25 DKOS M36х2/DKOS M36х2 (прямой 0°) L=1500мм, гайка под ключ 46</t>
  </si>
  <si>
    <t>Пластина резиновая 2Н-I-МБС-С-4 для изготовления уплотнителей узлов, работающих под давлением до 0,1МПа ГОСТ 7338-90</t>
  </si>
  <si>
    <t>Пластина резиновая 2Н-I-МБС-С-6 для изготовления уплотнителей узлов, работающих под давлением до 0,1МПа ГОСТ 7338-90</t>
  </si>
  <si>
    <t>примечание/дополнительная информация Поставщика</t>
  </si>
  <si>
    <t xml:space="preserve">кол-во по запросу                          </t>
  </si>
  <si>
    <t>запрос № 42.0/ 1516 от 11.06.2021</t>
  </si>
  <si>
    <t>Ремень приводной D(Г)-4500 клиновой ГОСТ 1284.2-89</t>
  </si>
  <si>
    <t>РВД 2SN DN25 DKOS M36х2/DKOS M36х2 (прямой 0°) L=3500мм, гайка под ключ 46</t>
  </si>
  <si>
    <t>Пластина резиновая 1Н-I-МБС-С-4 для изготовления уплотнителей узлов, работающих под давлением свыше 0,1МПа ГОСТ 7338-90</t>
  </si>
  <si>
    <t>Пластина резиновая 1Н-I-ТМКЩ-С-10 для изготовления уплотнителей узлов, работающих под давлением свыше 0,1МПа ГОСТ 7338-90</t>
  </si>
  <si>
    <t xml:space="preserve">Рукава Z-II-16-20 ГОСТ 6286-73 резиновые высокого давления с металическими оплетками неармированные </t>
  </si>
  <si>
    <t xml:space="preserve">Рукава Z-II-20-16 ГОСТ 6286-73 резиновые высокого давления с металическими оплетками неармированные </t>
  </si>
  <si>
    <t>Рукава III-12(12,5)-2 (кислородный)  резиновые для газовой сварки и резки металлов ГОСТ 9356-75</t>
  </si>
  <si>
    <t>Рукава III-9-2 (кислородный) резиновые для газовой сварки и резки металлов  ГОСТ 9356-75</t>
  </si>
  <si>
    <t>Рукава В-2-38-10 резиновые напорно-всасывающие ГОСТ 5398-76</t>
  </si>
  <si>
    <t>Рукава Б(I)-10-16-27 резиновые напорные с текстильным каркасом  ГОСТ 18698-79</t>
  </si>
  <si>
    <t>Рукава В(II)-10-16-27 резиновые напорные с текстильным каркасом  ГОСТ 18698-79</t>
  </si>
  <si>
    <t>Рукава В(II)-10-25-38 резиновые напорные с текстильным каркасом  ГОСТ 18698-79</t>
  </si>
  <si>
    <t>Рукава В(II)-10-50-69(64) резиновые напорные с текстильным каркасом  ГОСТ 18698-79</t>
  </si>
  <si>
    <t>Рукава Г(IV)-10-18-31 резиновые напорные с текстильным каркасом  ГОСТ 18698-79</t>
  </si>
  <si>
    <t>Рукава Г(IV)-10-20-33 резиновые напорные с текстильным каркасом ГОСТ 18698-79</t>
  </si>
  <si>
    <t>Рукава Г(IV)-10-25-42 резиновые напорные с текстильным каркасом  ГОСТ 18698-79</t>
  </si>
  <si>
    <t>Рукава Г(IV)-10-38-(53)57 резиновые напорные с текстильным каркасом  ГОСТ 18698-79</t>
  </si>
  <si>
    <t>Рукава Г(IV)-10-50-73(69У) резиновые напорные с текстильным каркасом  ГОСТ 18698-79</t>
  </si>
  <si>
    <t>Рукава В-1-100 резиновые всасывающие  ГОСТ 5398-76</t>
  </si>
  <si>
    <t>Рукава Z-II-25-14 резиновые высокого давления с металическими оплетками неармированные  ГОСТ 6286-73</t>
  </si>
  <si>
    <t>Рукава I-9-0,63 (ацетиленовый) резиновые для газовой сварки и резки металлов ГОСТ 9356-75</t>
  </si>
  <si>
    <t>Рукава II-9-0,63 (бензорезный) резиновые для газовой сварки и резки металлов  ГОСТ 9356-75</t>
  </si>
  <si>
    <t xml:space="preserve">Рукава 2SN-12х27,5 DIN/EN853 резиновые высокого давления с металическими оплетками неармированные </t>
  </si>
  <si>
    <t xml:space="preserve">Рукава 2SN-20х21,5 DIN/EN853 резиновые высокого давления с металическими оплетками неармированные </t>
  </si>
  <si>
    <t>Рукав ПАР-2(Х)-8-32-56 резиновый напорный с текстильным каркасом  ГОСТ 18698-79</t>
  </si>
  <si>
    <t>кол-во по ТКП (с учетом факт объема бухт, листов, рулонов)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</si>
</sst>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sz val="11"/>
      <color rgb="FF00000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4" fontId="9" fillId="0" borderId="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90" zoomScaleNormal="90" workbookViewId="0">
      <selection activeCell="F52" sqref="F52"/>
    </sheetView>
  </sheetViews>
  <sheetFormatPr defaultRowHeight="15.75" x14ac:dyDescent="0.3"/>
  <cols>
    <col min="1" max="1" width="5.5703125" style="2" customWidth="1"/>
    <col min="2" max="2" width="10.5703125" style="2" customWidth="1"/>
    <col min="3" max="3" width="68.7109375" style="2" customWidth="1"/>
    <col min="4" max="4" width="8.140625" style="3" customWidth="1"/>
    <col min="5" max="5" width="9.7109375" style="3" customWidth="1"/>
    <col min="6" max="6" width="32.7109375" style="2" customWidth="1"/>
    <col min="7" max="7" width="15.5703125" style="2" customWidth="1"/>
    <col min="8" max="8" width="14.85546875" style="2" customWidth="1"/>
    <col min="9" max="9" width="16.7109375" style="2" customWidth="1"/>
    <col min="10" max="10" width="12.85546875" style="2" customWidth="1"/>
    <col min="11" max="11" width="12.28515625" style="2" customWidth="1"/>
    <col min="12" max="16384" width="9.140625" style="2"/>
  </cols>
  <sheetData>
    <row r="1" spans="1:11" ht="21.75" customHeight="1" x14ac:dyDescent="0.3">
      <c r="A1" s="2" t="s">
        <v>8</v>
      </c>
      <c r="E1" s="2"/>
      <c r="G1" s="27" t="s">
        <v>17</v>
      </c>
    </row>
    <row r="2" spans="1:11" ht="21.75" customHeight="1" x14ac:dyDescent="0.3">
      <c r="A2" s="1" t="s">
        <v>22</v>
      </c>
      <c r="E2" s="2"/>
      <c r="G2" s="27" t="s">
        <v>19</v>
      </c>
    </row>
    <row r="3" spans="1:11" ht="21.75" customHeight="1" x14ac:dyDescent="0.3">
      <c r="A3" s="1" t="s">
        <v>36</v>
      </c>
      <c r="E3" s="2"/>
      <c r="G3" s="27" t="s">
        <v>18</v>
      </c>
    </row>
    <row r="4" spans="1:11" ht="8.25" customHeight="1" thickBot="1" x14ac:dyDescent="0.35">
      <c r="E4" s="2"/>
      <c r="G4" s="27"/>
    </row>
    <row r="5" spans="1:11" ht="18" customHeight="1" x14ac:dyDescent="0.3">
      <c r="A5" s="58" t="s">
        <v>9</v>
      </c>
      <c r="B5" s="59"/>
      <c r="C5" s="59"/>
      <c r="D5" s="59"/>
      <c r="E5" s="59"/>
      <c r="F5" s="60"/>
      <c r="G5" s="60"/>
      <c r="H5" s="60"/>
      <c r="I5" s="60"/>
      <c r="J5" s="61"/>
      <c r="K5" s="6"/>
    </row>
    <row r="6" spans="1:11" ht="18" customHeight="1" x14ac:dyDescent="0.3">
      <c r="A6" s="56" t="s">
        <v>4</v>
      </c>
      <c r="B6" s="57"/>
      <c r="C6" s="57"/>
      <c r="D6" s="57"/>
      <c r="E6" s="57"/>
      <c r="F6" s="53"/>
      <c r="G6" s="54"/>
      <c r="H6" s="54"/>
      <c r="I6" s="54"/>
      <c r="J6" s="55"/>
      <c r="K6" s="6"/>
    </row>
    <row r="7" spans="1:11" ht="18" customHeight="1" x14ac:dyDescent="0.3">
      <c r="A7" s="56" t="s">
        <v>11</v>
      </c>
      <c r="B7" s="57"/>
      <c r="C7" s="57"/>
      <c r="D7" s="57"/>
      <c r="E7" s="57"/>
      <c r="F7" s="53"/>
      <c r="G7" s="54"/>
      <c r="H7" s="54"/>
      <c r="I7" s="54"/>
      <c r="J7" s="55"/>
      <c r="K7" s="6"/>
    </row>
    <row r="8" spans="1:11" ht="18" customHeight="1" x14ac:dyDescent="0.3">
      <c r="A8" s="50" t="s">
        <v>5</v>
      </c>
      <c r="B8" s="51"/>
      <c r="C8" s="51"/>
      <c r="D8" s="51"/>
      <c r="E8" s="52"/>
      <c r="F8" s="53"/>
      <c r="G8" s="54"/>
      <c r="H8" s="54"/>
      <c r="I8" s="54"/>
      <c r="J8" s="55"/>
      <c r="K8" s="6"/>
    </row>
    <row r="9" spans="1:11" ht="18" customHeight="1" thickBot="1" x14ac:dyDescent="0.35">
      <c r="A9" s="45" t="s">
        <v>6</v>
      </c>
      <c r="B9" s="46"/>
      <c r="C9" s="46"/>
      <c r="D9" s="46"/>
      <c r="E9" s="47"/>
      <c r="F9" s="48"/>
      <c r="G9" s="48"/>
      <c r="H9" s="48"/>
      <c r="I9" s="48"/>
      <c r="J9" s="49"/>
      <c r="K9" s="6"/>
    </row>
    <row r="10" spans="1:11" ht="25.5" customHeight="1" thickBot="1" x14ac:dyDescent="0.35">
      <c r="A10" s="45" t="s">
        <v>34</v>
      </c>
      <c r="B10" s="46"/>
      <c r="C10" s="46"/>
      <c r="D10" s="46"/>
      <c r="E10" s="47"/>
      <c r="F10" s="48"/>
      <c r="G10" s="48"/>
      <c r="H10" s="48"/>
      <c r="I10" s="48"/>
      <c r="J10" s="49"/>
      <c r="K10" s="6"/>
    </row>
    <row r="11" spans="1:11" ht="8.25" customHeight="1" thickBot="1" x14ac:dyDescent="0.35">
      <c r="A11" s="1"/>
    </row>
    <row r="12" spans="1:11" s="4" customFormat="1" ht="60.75" customHeight="1" thickBot="1" x14ac:dyDescent="0.3">
      <c r="A12" s="8" t="s">
        <v>0</v>
      </c>
      <c r="B12" s="9" t="s">
        <v>1</v>
      </c>
      <c r="C12" s="9" t="s">
        <v>3</v>
      </c>
      <c r="D12" s="9" t="s">
        <v>2</v>
      </c>
      <c r="E12" s="33" t="s">
        <v>35</v>
      </c>
      <c r="F12" s="32" t="s">
        <v>16</v>
      </c>
      <c r="G12" s="10" t="s">
        <v>14</v>
      </c>
      <c r="H12" s="10" t="s">
        <v>13</v>
      </c>
      <c r="I12" s="10" t="s">
        <v>62</v>
      </c>
      <c r="J12" s="10" t="s">
        <v>7</v>
      </c>
      <c r="K12" s="11" t="s">
        <v>10</v>
      </c>
    </row>
    <row r="13" spans="1:11" s="4" customFormat="1" ht="31.5" customHeight="1" x14ac:dyDescent="0.25">
      <c r="A13" s="15">
        <v>1</v>
      </c>
      <c r="B13" s="16">
        <v>2203033</v>
      </c>
      <c r="C13" s="17" t="s">
        <v>37</v>
      </c>
      <c r="D13" s="16" t="s">
        <v>24</v>
      </c>
      <c r="E13" s="34">
        <v>4</v>
      </c>
      <c r="F13" s="18"/>
      <c r="G13" s="19"/>
      <c r="H13" s="19"/>
      <c r="I13" s="30"/>
      <c r="J13" s="28"/>
      <c r="K13" s="20">
        <f>I13*J13</f>
        <v>0</v>
      </c>
    </row>
    <row r="14" spans="1:11" s="4" customFormat="1" ht="31.5" customHeight="1" x14ac:dyDescent="0.25">
      <c r="A14" s="36">
        <v>2</v>
      </c>
      <c r="B14" s="37">
        <v>2203047</v>
      </c>
      <c r="C14" s="38" t="s">
        <v>23</v>
      </c>
      <c r="D14" s="37" t="s">
        <v>24</v>
      </c>
      <c r="E14" s="39">
        <v>2</v>
      </c>
      <c r="F14" s="40"/>
      <c r="G14" s="41"/>
      <c r="H14" s="41"/>
      <c r="I14" s="42"/>
      <c r="J14" s="43"/>
      <c r="K14" s="44">
        <f t="shared" ref="K14:K26" si="0">I14*J14</f>
        <v>0</v>
      </c>
    </row>
    <row r="15" spans="1:11" s="4" customFormat="1" ht="31.5" customHeight="1" x14ac:dyDescent="0.25">
      <c r="A15" s="36">
        <v>3</v>
      </c>
      <c r="B15" s="37">
        <v>2203049</v>
      </c>
      <c r="C15" s="38" t="s">
        <v>27</v>
      </c>
      <c r="D15" s="37" t="s">
        <v>24</v>
      </c>
      <c r="E15" s="39">
        <v>30</v>
      </c>
      <c r="F15" s="40"/>
      <c r="G15" s="41"/>
      <c r="H15" s="41"/>
      <c r="I15" s="42"/>
      <c r="J15" s="43"/>
      <c r="K15" s="44">
        <f t="shared" si="0"/>
        <v>0</v>
      </c>
    </row>
    <row r="16" spans="1:11" s="4" customFormat="1" ht="31.5" customHeight="1" x14ac:dyDescent="0.25">
      <c r="A16" s="36">
        <v>4</v>
      </c>
      <c r="B16" s="37">
        <v>2203050</v>
      </c>
      <c r="C16" s="38" t="s">
        <v>28</v>
      </c>
      <c r="D16" s="37" t="s">
        <v>24</v>
      </c>
      <c r="E16" s="39">
        <v>2</v>
      </c>
      <c r="F16" s="40"/>
      <c r="G16" s="41"/>
      <c r="H16" s="41"/>
      <c r="I16" s="42"/>
      <c r="J16" s="43"/>
      <c r="K16" s="44">
        <f t="shared" si="0"/>
        <v>0</v>
      </c>
    </row>
    <row r="17" spans="1:11" s="4" customFormat="1" ht="38.25" customHeight="1" x14ac:dyDescent="0.25">
      <c r="A17" s="36">
        <v>5</v>
      </c>
      <c r="B17" s="13">
        <v>2206025</v>
      </c>
      <c r="C17" s="14" t="s">
        <v>39</v>
      </c>
      <c r="D17" s="13" t="s">
        <v>15</v>
      </c>
      <c r="E17" s="35">
        <v>20</v>
      </c>
      <c r="F17" s="12"/>
      <c r="G17" s="7"/>
      <c r="H17" s="7"/>
      <c r="I17" s="31"/>
      <c r="J17" s="29"/>
      <c r="K17" s="21">
        <f>I17*J17</f>
        <v>0</v>
      </c>
    </row>
    <row r="18" spans="1:11" s="4" customFormat="1" ht="38.25" customHeight="1" x14ac:dyDescent="0.25">
      <c r="A18" s="36">
        <v>6</v>
      </c>
      <c r="B18" s="13">
        <v>2206002</v>
      </c>
      <c r="C18" s="14" t="s">
        <v>32</v>
      </c>
      <c r="D18" s="13" t="s">
        <v>15</v>
      </c>
      <c r="E18" s="35">
        <v>35</v>
      </c>
      <c r="F18" s="12"/>
      <c r="G18" s="7"/>
      <c r="H18" s="7"/>
      <c r="I18" s="31"/>
      <c r="J18" s="29"/>
      <c r="K18" s="21">
        <f>I18*J18</f>
        <v>0</v>
      </c>
    </row>
    <row r="19" spans="1:11" s="4" customFormat="1" ht="38.25" customHeight="1" x14ac:dyDescent="0.25">
      <c r="A19" s="36">
        <v>7</v>
      </c>
      <c r="B19" s="13">
        <v>2206004</v>
      </c>
      <c r="C19" s="14" t="s">
        <v>33</v>
      </c>
      <c r="D19" s="13" t="s">
        <v>15</v>
      </c>
      <c r="E19" s="35">
        <v>40</v>
      </c>
      <c r="F19" s="12"/>
      <c r="G19" s="7"/>
      <c r="H19" s="7"/>
      <c r="I19" s="31"/>
      <c r="J19" s="29"/>
      <c r="K19" s="21">
        <f t="shared" ref="K19" si="1">I19*J19</f>
        <v>0</v>
      </c>
    </row>
    <row r="20" spans="1:11" s="4" customFormat="1" ht="38.25" customHeight="1" x14ac:dyDescent="0.25">
      <c r="A20" s="36">
        <v>8</v>
      </c>
      <c r="B20" s="37">
        <v>2206034</v>
      </c>
      <c r="C20" s="38" t="s">
        <v>26</v>
      </c>
      <c r="D20" s="37" t="s">
        <v>15</v>
      </c>
      <c r="E20" s="39">
        <v>180</v>
      </c>
      <c r="F20" s="40"/>
      <c r="G20" s="41"/>
      <c r="H20" s="41"/>
      <c r="I20" s="42"/>
      <c r="J20" s="43"/>
      <c r="K20" s="44">
        <f>I20*J20</f>
        <v>0</v>
      </c>
    </row>
    <row r="21" spans="1:11" s="4" customFormat="1" ht="38.25" customHeight="1" x14ac:dyDescent="0.25">
      <c r="A21" s="36">
        <v>9</v>
      </c>
      <c r="B21" s="13">
        <v>2206030</v>
      </c>
      <c r="C21" s="14" t="s">
        <v>40</v>
      </c>
      <c r="D21" s="13" t="s">
        <v>15</v>
      </c>
      <c r="E21" s="35">
        <v>30</v>
      </c>
      <c r="F21" s="12"/>
      <c r="G21" s="7"/>
      <c r="H21" s="7"/>
      <c r="I21" s="31"/>
      <c r="J21" s="29"/>
      <c r="K21" s="21">
        <f>I21*J21</f>
        <v>0</v>
      </c>
    </row>
    <row r="22" spans="1:11" s="4" customFormat="1" ht="35.25" customHeight="1" x14ac:dyDescent="0.25">
      <c r="A22" s="36">
        <v>10</v>
      </c>
      <c r="B22" s="13">
        <v>2204066</v>
      </c>
      <c r="C22" s="14" t="s">
        <v>57</v>
      </c>
      <c r="D22" s="13" t="s">
        <v>25</v>
      </c>
      <c r="E22" s="35">
        <v>40</v>
      </c>
      <c r="F22" s="12"/>
      <c r="G22" s="7"/>
      <c r="H22" s="7"/>
      <c r="I22" s="31"/>
      <c r="J22" s="29"/>
      <c r="K22" s="21">
        <f>I22*J22</f>
        <v>0</v>
      </c>
    </row>
    <row r="23" spans="1:11" s="4" customFormat="1" ht="31.5" customHeight="1" x14ac:dyDescent="0.25">
      <c r="A23" s="36">
        <v>11</v>
      </c>
      <c r="B23" s="13">
        <v>2204096</v>
      </c>
      <c r="C23" s="14" t="s">
        <v>58</v>
      </c>
      <c r="D23" s="13" t="s">
        <v>25</v>
      </c>
      <c r="E23" s="35">
        <v>100</v>
      </c>
      <c r="F23" s="12"/>
      <c r="G23" s="7"/>
      <c r="H23" s="7"/>
      <c r="I23" s="31"/>
      <c r="J23" s="29"/>
      <c r="K23" s="21">
        <f>I23*J23</f>
        <v>0</v>
      </c>
    </row>
    <row r="24" spans="1:11" s="4" customFormat="1" ht="31.5" customHeight="1" x14ac:dyDescent="0.25">
      <c r="A24" s="36">
        <v>12</v>
      </c>
      <c r="B24" s="37">
        <v>2204015</v>
      </c>
      <c r="C24" s="38" t="s">
        <v>44</v>
      </c>
      <c r="D24" s="37" t="s">
        <v>25</v>
      </c>
      <c r="E24" s="39">
        <v>425</v>
      </c>
      <c r="F24" s="40"/>
      <c r="G24" s="41"/>
      <c r="H24" s="41"/>
      <c r="I24" s="42"/>
      <c r="J24" s="43"/>
      <c r="K24" s="44">
        <f>I24*J24</f>
        <v>0</v>
      </c>
    </row>
    <row r="25" spans="1:11" s="4" customFormat="1" ht="31.5" customHeight="1" x14ac:dyDescent="0.25">
      <c r="A25" s="36">
        <v>13</v>
      </c>
      <c r="B25" s="37">
        <v>2204014</v>
      </c>
      <c r="C25" s="38" t="s">
        <v>43</v>
      </c>
      <c r="D25" s="37" t="s">
        <v>25</v>
      </c>
      <c r="E25" s="39">
        <v>100</v>
      </c>
      <c r="F25" s="40"/>
      <c r="G25" s="41"/>
      <c r="H25" s="41"/>
      <c r="I25" s="42"/>
      <c r="J25" s="43"/>
      <c r="K25" s="44">
        <f t="shared" si="0"/>
        <v>0</v>
      </c>
    </row>
    <row r="26" spans="1:11" s="4" customFormat="1" ht="31.5" customHeight="1" x14ac:dyDescent="0.25">
      <c r="A26" s="36">
        <v>14</v>
      </c>
      <c r="B26" s="37">
        <v>2204022</v>
      </c>
      <c r="C26" s="38" t="s">
        <v>46</v>
      </c>
      <c r="D26" s="37" t="s">
        <v>25</v>
      </c>
      <c r="E26" s="39">
        <v>200</v>
      </c>
      <c r="F26" s="40"/>
      <c r="G26" s="41"/>
      <c r="H26" s="41"/>
      <c r="I26" s="42"/>
      <c r="J26" s="43"/>
      <c r="K26" s="44">
        <f t="shared" si="0"/>
        <v>0</v>
      </c>
    </row>
    <row r="27" spans="1:11" s="4" customFormat="1" ht="31.5" customHeight="1" x14ac:dyDescent="0.25">
      <c r="A27" s="36">
        <v>15</v>
      </c>
      <c r="B27" s="37">
        <v>2204024</v>
      </c>
      <c r="C27" s="38" t="s">
        <v>47</v>
      </c>
      <c r="D27" s="37" t="s">
        <v>25</v>
      </c>
      <c r="E27" s="39">
        <v>50</v>
      </c>
      <c r="F27" s="40"/>
      <c r="G27" s="41"/>
      <c r="H27" s="41"/>
      <c r="I27" s="42"/>
      <c r="J27" s="43"/>
      <c r="K27" s="44">
        <f t="shared" ref="K27:K46" si="2">I27*J27</f>
        <v>0</v>
      </c>
    </row>
    <row r="28" spans="1:11" s="4" customFormat="1" ht="31.5" customHeight="1" x14ac:dyDescent="0.25">
      <c r="A28" s="36">
        <v>16</v>
      </c>
      <c r="B28" s="37">
        <v>2204027</v>
      </c>
      <c r="C28" s="38" t="s">
        <v>48</v>
      </c>
      <c r="D28" s="37" t="s">
        <v>25</v>
      </c>
      <c r="E28" s="39">
        <v>25</v>
      </c>
      <c r="F28" s="40"/>
      <c r="G28" s="41"/>
      <c r="H28" s="41"/>
      <c r="I28" s="42"/>
      <c r="J28" s="43"/>
      <c r="K28" s="44">
        <f t="shared" si="2"/>
        <v>0</v>
      </c>
    </row>
    <row r="29" spans="1:11" s="4" customFormat="1" ht="31.5" customHeight="1" x14ac:dyDescent="0.25">
      <c r="A29" s="36">
        <v>17</v>
      </c>
      <c r="B29" s="37">
        <v>2204030</v>
      </c>
      <c r="C29" s="38" t="s">
        <v>49</v>
      </c>
      <c r="D29" s="37" t="s">
        <v>25</v>
      </c>
      <c r="E29" s="39">
        <v>10</v>
      </c>
      <c r="F29" s="40"/>
      <c r="G29" s="41"/>
      <c r="H29" s="41"/>
      <c r="I29" s="42"/>
      <c r="J29" s="43"/>
      <c r="K29" s="44">
        <f t="shared" si="2"/>
        <v>0</v>
      </c>
    </row>
    <row r="30" spans="1:11" s="4" customFormat="1" ht="31.5" customHeight="1" x14ac:dyDescent="0.25">
      <c r="A30" s="36">
        <v>18</v>
      </c>
      <c r="B30" s="37">
        <v>2204033</v>
      </c>
      <c r="C30" s="38" t="s">
        <v>50</v>
      </c>
      <c r="D30" s="37" t="s">
        <v>25</v>
      </c>
      <c r="E30" s="39">
        <v>50</v>
      </c>
      <c r="F30" s="40"/>
      <c r="G30" s="41"/>
      <c r="H30" s="41"/>
      <c r="I30" s="42"/>
      <c r="J30" s="43"/>
      <c r="K30" s="44">
        <f t="shared" si="2"/>
        <v>0</v>
      </c>
    </row>
    <row r="31" spans="1:11" s="4" customFormat="1" ht="31.5" customHeight="1" x14ac:dyDescent="0.25">
      <c r="A31" s="36">
        <v>19</v>
      </c>
      <c r="B31" s="37">
        <v>2204034</v>
      </c>
      <c r="C31" s="38" t="s">
        <v>51</v>
      </c>
      <c r="D31" s="37" t="s">
        <v>25</v>
      </c>
      <c r="E31" s="39">
        <v>40</v>
      </c>
      <c r="F31" s="40"/>
      <c r="G31" s="41"/>
      <c r="H31" s="41"/>
      <c r="I31" s="42"/>
      <c r="J31" s="43"/>
      <c r="K31" s="44">
        <f t="shared" si="2"/>
        <v>0</v>
      </c>
    </row>
    <row r="32" spans="1:11" s="4" customFormat="1" ht="31.5" customHeight="1" x14ac:dyDescent="0.25">
      <c r="A32" s="36">
        <v>20</v>
      </c>
      <c r="B32" s="37">
        <v>2204035</v>
      </c>
      <c r="C32" s="38" t="s">
        <v>52</v>
      </c>
      <c r="D32" s="37" t="s">
        <v>25</v>
      </c>
      <c r="E32" s="39">
        <v>40</v>
      </c>
      <c r="F32" s="40"/>
      <c r="G32" s="41"/>
      <c r="H32" s="41"/>
      <c r="I32" s="42"/>
      <c r="J32" s="43"/>
      <c r="K32" s="44">
        <f t="shared" si="2"/>
        <v>0</v>
      </c>
    </row>
    <row r="33" spans="1:11" s="4" customFormat="1" ht="31.5" customHeight="1" x14ac:dyDescent="0.25">
      <c r="A33" s="36">
        <v>21</v>
      </c>
      <c r="B33" s="37">
        <v>2204036</v>
      </c>
      <c r="C33" s="38" t="s">
        <v>29</v>
      </c>
      <c r="D33" s="37" t="s">
        <v>25</v>
      </c>
      <c r="E33" s="39">
        <v>40</v>
      </c>
      <c r="F33" s="40"/>
      <c r="G33" s="41"/>
      <c r="H33" s="41"/>
      <c r="I33" s="42"/>
      <c r="J33" s="43"/>
      <c r="K33" s="44">
        <f t="shared" si="2"/>
        <v>0</v>
      </c>
    </row>
    <row r="34" spans="1:11" s="4" customFormat="1" ht="31.5" customHeight="1" x14ac:dyDescent="0.25">
      <c r="A34" s="36">
        <v>22</v>
      </c>
      <c r="B34" s="37">
        <v>2204037</v>
      </c>
      <c r="C34" s="38" t="s">
        <v>53</v>
      </c>
      <c r="D34" s="37" t="s">
        <v>25</v>
      </c>
      <c r="E34" s="39">
        <v>60</v>
      </c>
      <c r="F34" s="40"/>
      <c r="G34" s="41"/>
      <c r="H34" s="41"/>
      <c r="I34" s="42"/>
      <c r="J34" s="43"/>
      <c r="K34" s="44">
        <f t="shared" si="2"/>
        <v>0</v>
      </c>
    </row>
    <row r="35" spans="1:11" s="4" customFormat="1" ht="31.5" customHeight="1" x14ac:dyDescent="0.25">
      <c r="A35" s="36">
        <v>23</v>
      </c>
      <c r="B35" s="37">
        <v>2204038</v>
      </c>
      <c r="C35" s="38" t="s">
        <v>54</v>
      </c>
      <c r="D35" s="37" t="s">
        <v>25</v>
      </c>
      <c r="E35" s="39">
        <v>20</v>
      </c>
      <c r="F35" s="40"/>
      <c r="G35" s="41"/>
      <c r="H35" s="41"/>
      <c r="I35" s="42"/>
      <c r="J35" s="43"/>
      <c r="K35" s="44">
        <f t="shared" si="2"/>
        <v>0</v>
      </c>
    </row>
    <row r="36" spans="1:11" s="4" customFormat="1" ht="39.75" customHeight="1" x14ac:dyDescent="0.25">
      <c r="A36" s="36">
        <v>24</v>
      </c>
      <c r="B36" s="13">
        <v>2204113</v>
      </c>
      <c r="C36" s="14" t="s">
        <v>61</v>
      </c>
      <c r="D36" s="13" t="s">
        <v>25</v>
      </c>
      <c r="E36" s="35">
        <v>20</v>
      </c>
      <c r="F36" s="12"/>
      <c r="G36" s="7"/>
      <c r="H36" s="7"/>
      <c r="I36" s="31"/>
      <c r="J36" s="29"/>
      <c r="K36" s="21">
        <f>I36*J36</f>
        <v>0</v>
      </c>
    </row>
    <row r="37" spans="1:11" s="4" customFormat="1" ht="31.5" customHeight="1" x14ac:dyDescent="0.25">
      <c r="A37" s="36">
        <v>25</v>
      </c>
      <c r="B37" s="37">
        <v>2204020</v>
      </c>
      <c r="C37" s="38" t="s">
        <v>45</v>
      </c>
      <c r="D37" s="37" t="s">
        <v>25</v>
      </c>
      <c r="E37" s="39">
        <v>12</v>
      </c>
      <c r="F37" s="40"/>
      <c r="G37" s="41"/>
      <c r="H37" s="41"/>
      <c r="I37" s="42"/>
      <c r="J37" s="43"/>
      <c r="K37" s="44">
        <f>I37*J37</f>
        <v>0</v>
      </c>
    </row>
    <row r="38" spans="1:11" s="4" customFormat="1" ht="31.5" customHeight="1" x14ac:dyDescent="0.25">
      <c r="A38" s="36">
        <v>26</v>
      </c>
      <c r="B38" s="37">
        <v>2204061</v>
      </c>
      <c r="C38" s="38" t="s">
        <v>55</v>
      </c>
      <c r="D38" s="37" t="s">
        <v>25</v>
      </c>
      <c r="E38" s="39">
        <v>26</v>
      </c>
      <c r="F38" s="40"/>
      <c r="G38" s="41"/>
      <c r="H38" s="41"/>
      <c r="I38" s="42"/>
      <c r="J38" s="43"/>
      <c r="K38" s="44">
        <f t="shared" si="2"/>
        <v>0</v>
      </c>
    </row>
    <row r="39" spans="1:11" s="4" customFormat="1" ht="36.75" customHeight="1" x14ac:dyDescent="0.25">
      <c r="A39" s="36">
        <v>27</v>
      </c>
      <c r="B39" s="37">
        <v>2204104</v>
      </c>
      <c r="C39" s="38" t="s">
        <v>59</v>
      </c>
      <c r="D39" s="37" t="s">
        <v>25</v>
      </c>
      <c r="E39" s="39">
        <v>15</v>
      </c>
      <c r="F39" s="40"/>
      <c r="G39" s="41"/>
      <c r="H39" s="41"/>
      <c r="I39" s="42"/>
      <c r="J39" s="43"/>
      <c r="K39" s="44">
        <f>I39*J39</f>
        <v>0</v>
      </c>
    </row>
    <row r="40" spans="1:11" s="4" customFormat="1" ht="31.5" customHeight="1" x14ac:dyDescent="0.25">
      <c r="A40" s="36">
        <v>28</v>
      </c>
      <c r="B40" s="37">
        <v>2204009</v>
      </c>
      <c r="C40" s="38" t="s">
        <v>41</v>
      </c>
      <c r="D40" s="37" t="s">
        <v>25</v>
      </c>
      <c r="E40" s="39">
        <v>200</v>
      </c>
      <c r="F40" s="40"/>
      <c r="G40" s="41"/>
      <c r="H40" s="41"/>
      <c r="I40" s="42"/>
      <c r="J40" s="43"/>
      <c r="K40" s="44">
        <f>I40*J40</f>
        <v>0</v>
      </c>
    </row>
    <row r="41" spans="1:11" s="4" customFormat="1" ht="39" customHeight="1" x14ac:dyDescent="0.25">
      <c r="A41" s="36">
        <v>29</v>
      </c>
      <c r="B41" s="13">
        <v>2204105</v>
      </c>
      <c r="C41" s="14" t="s">
        <v>60</v>
      </c>
      <c r="D41" s="13" t="s">
        <v>25</v>
      </c>
      <c r="E41" s="35">
        <v>50</v>
      </c>
      <c r="F41" s="12"/>
      <c r="G41" s="7"/>
      <c r="H41" s="7"/>
      <c r="I41" s="31"/>
      <c r="J41" s="29"/>
      <c r="K41" s="21">
        <f t="shared" si="2"/>
        <v>0</v>
      </c>
    </row>
    <row r="42" spans="1:11" s="4" customFormat="1" ht="36" customHeight="1" x14ac:dyDescent="0.25">
      <c r="A42" s="36">
        <v>30</v>
      </c>
      <c r="B42" s="37">
        <v>2204010</v>
      </c>
      <c r="C42" s="38" t="s">
        <v>42</v>
      </c>
      <c r="D42" s="37" t="s">
        <v>25</v>
      </c>
      <c r="E42" s="39">
        <v>10</v>
      </c>
      <c r="F42" s="40"/>
      <c r="G42" s="41"/>
      <c r="H42" s="41"/>
      <c r="I42" s="42"/>
      <c r="J42" s="43"/>
      <c r="K42" s="44">
        <f>I42*J42</f>
        <v>0</v>
      </c>
    </row>
    <row r="43" spans="1:11" s="4" customFormat="1" ht="34.5" customHeight="1" x14ac:dyDescent="0.25">
      <c r="A43" s="36">
        <v>31</v>
      </c>
      <c r="B43" s="13">
        <v>2204064</v>
      </c>
      <c r="C43" s="14" t="s">
        <v>56</v>
      </c>
      <c r="D43" s="13" t="s">
        <v>25</v>
      </c>
      <c r="E43" s="35">
        <v>20</v>
      </c>
      <c r="F43" s="12"/>
      <c r="G43" s="7"/>
      <c r="H43" s="7"/>
      <c r="I43" s="31"/>
      <c r="J43" s="29"/>
      <c r="K43" s="21">
        <f>I43*J43</f>
        <v>0</v>
      </c>
    </row>
    <row r="44" spans="1:11" s="4" customFormat="1" ht="36" customHeight="1" x14ac:dyDescent="0.25">
      <c r="A44" s="36">
        <v>32</v>
      </c>
      <c r="B44" s="13">
        <v>2204172</v>
      </c>
      <c r="C44" s="14" t="s">
        <v>30</v>
      </c>
      <c r="D44" s="13" t="s">
        <v>24</v>
      </c>
      <c r="E44" s="35">
        <v>6</v>
      </c>
      <c r="F44" s="12"/>
      <c r="G44" s="7"/>
      <c r="H44" s="7"/>
      <c r="I44" s="31"/>
      <c r="J44" s="29"/>
      <c r="K44" s="21">
        <f t="shared" si="2"/>
        <v>0</v>
      </c>
    </row>
    <row r="45" spans="1:11" s="4" customFormat="1" ht="36" customHeight="1" x14ac:dyDescent="0.25">
      <c r="A45" s="36">
        <v>33</v>
      </c>
      <c r="B45" s="13">
        <v>2204175</v>
      </c>
      <c r="C45" s="14" t="s">
        <v>38</v>
      </c>
      <c r="D45" s="13" t="s">
        <v>24</v>
      </c>
      <c r="E45" s="35">
        <v>3</v>
      </c>
      <c r="F45" s="12"/>
      <c r="G45" s="7"/>
      <c r="H45" s="7"/>
      <c r="I45" s="31"/>
      <c r="J45" s="29"/>
      <c r="K45" s="21">
        <f t="shared" si="2"/>
        <v>0</v>
      </c>
    </row>
    <row r="46" spans="1:11" s="4" customFormat="1" ht="36" customHeight="1" x14ac:dyDescent="0.25">
      <c r="A46" s="36">
        <v>34</v>
      </c>
      <c r="B46" s="13">
        <v>2204176</v>
      </c>
      <c r="C46" s="14" t="s">
        <v>31</v>
      </c>
      <c r="D46" s="13" t="s">
        <v>24</v>
      </c>
      <c r="E46" s="35">
        <v>6</v>
      </c>
      <c r="F46" s="12"/>
      <c r="G46" s="7"/>
      <c r="H46" s="7"/>
      <c r="I46" s="31"/>
      <c r="J46" s="29"/>
      <c r="K46" s="21">
        <f t="shared" si="2"/>
        <v>0</v>
      </c>
    </row>
    <row r="47" spans="1:11" s="4" customFormat="1" ht="15" customHeight="1" x14ac:dyDescent="0.25">
      <c r="A47" s="22"/>
      <c r="B47" s="22"/>
      <c r="C47" s="23"/>
      <c r="D47" s="22"/>
      <c r="E47" s="22"/>
      <c r="F47" s="24"/>
      <c r="G47" s="25"/>
      <c r="H47" s="25"/>
      <c r="I47" s="25"/>
      <c r="J47" s="25"/>
      <c r="K47" s="26"/>
    </row>
    <row r="48" spans="1:11" x14ac:dyDescent="0.3">
      <c r="C48" s="5" t="s">
        <v>20</v>
      </c>
    </row>
    <row r="49" spans="3:5" x14ac:dyDescent="0.3">
      <c r="C49" s="5" t="s">
        <v>21</v>
      </c>
    </row>
    <row r="50" spans="3:5" x14ac:dyDescent="0.3">
      <c r="C50" s="5" t="s">
        <v>12</v>
      </c>
      <c r="D50" s="2"/>
      <c r="E50" s="2"/>
    </row>
  </sheetData>
  <mergeCells count="12">
    <mergeCell ref="A7:E7"/>
    <mergeCell ref="F7:J7"/>
    <mergeCell ref="A5:E5"/>
    <mergeCell ref="F5:J5"/>
    <mergeCell ref="A6:E6"/>
    <mergeCell ref="F6:J6"/>
    <mergeCell ref="A10:E10"/>
    <mergeCell ref="F10:J10"/>
    <mergeCell ref="A8:E8"/>
    <mergeCell ref="F8:J8"/>
    <mergeCell ref="A9:E9"/>
    <mergeCell ref="F9:J9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2018-06-25T11:52:19Z</cp:lastPrinted>
  <dcterms:created xsi:type="dcterms:W3CDTF">2018-04-05T08:15:04Z</dcterms:created>
  <dcterms:modified xsi:type="dcterms:W3CDTF">2021-06-11T11:20:38Z</dcterms:modified>
</cp:coreProperties>
</file>