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75" windowWidth="20115" windowHeight="7695"/>
  </bookViews>
  <sheets>
    <sheet name="Лист1" sheetId="1" r:id="rId1"/>
  </sheets>
  <definedNames>
    <definedName name="_xlnm._FilterDatabase" localSheetId="0" hidden="1">Лист1!$B$13:$M$23</definedName>
  </definedNames>
  <calcPr calcId="145621"/>
</workbook>
</file>

<file path=xl/calcChain.xml><?xml version="1.0" encoding="utf-8"?>
<calcChain xmlns="http://schemas.openxmlformats.org/spreadsheetml/2006/main">
  <c r="M23" i="1" l="1"/>
  <c r="M24" i="1"/>
  <c r="M25" i="1"/>
  <c r="M26" i="1"/>
  <c r="M20" i="1"/>
  <c r="M19" i="1" l="1"/>
  <c r="M21" i="1"/>
  <c r="M22" i="1"/>
  <c r="M18" i="1" l="1"/>
  <c r="M17" i="1"/>
  <c r="M16" i="1"/>
  <c r="M15" i="1"/>
  <c r="M14" i="1"/>
</calcChain>
</file>

<file path=xl/sharedStrings.xml><?xml version="1.0" encoding="utf-8"?>
<sst xmlns="http://schemas.openxmlformats.org/spreadsheetml/2006/main" count="61" uniqueCount="46">
  <si>
    <t>Ном / номер</t>
  </si>
  <si>
    <t xml:space="preserve">Комерційна пропозиція </t>
  </si>
  <si>
    <t>№ и дата комерційної пропозиції</t>
  </si>
  <si>
    <t>Найменування Організації/ Підприємства:</t>
  </si>
  <si>
    <t>Код ЄДРПОУ:</t>
  </si>
  <si>
    <t>статус організації (виробник/ дилер/ посередник)</t>
  </si>
  <si>
    <t>Умови оплати:</t>
  </si>
  <si>
    <t>Умови доставки згідно з Інкотермс 2010:</t>
  </si>
  <si>
    <t>примітка/ додаткова інформація Постачальника</t>
  </si>
  <si>
    <t>Найменування Товару згідно запиту</t>
  </si>
  <si>
    <t>Од. вим.</t>
  </si>
  <si>
    <t>кіл-ть</t>
  </si>
  <si>
    <t>завод виробник</t>
  </si>
  <si>
    <t>сума без ПДВ, грн</t>
  </si>
  <si>
    <t>додаток №1 _таблиця на відправку Постачальникам</t>
  </si>
  <si>
    <t>ПІБ та ПІДПИС КЕРІВНИКА</t>
  </si>
  <si>
    <t>ПІБ виконавця</t>
  </si>
  <si>
    <t>контактний телефон виконавця</t>
  </si>
  <si>
    <t>№ лоту</t>
  </si>
  <si>
    <t>ПЦ-1</t>
  </si>
  <si>
    <t>кіл-ть за пропозицією</t>
  </si>
  <si>
    <t>умови постачання (ІНКОТЕРМС 2010)</t>
  </si>
  <si>
    <t>ціна без ПДВ, грн</t>
  </si>
  <si>
    <r>
      <t xml:space="preserve">Найменування продукції за пропозицією (аналоги/ взаємозаміни)
</t>
    </r>
    <r>
      <rPr>
        <b/>
        <sz val="10"/>
        <color rgb="FFFF0000"/>
        <rFont val="Times New Roman"/>
        <family val="1"/>
        <charset val="204"/>
      </rPr>
      <t>вказати назву, маркування, креслення</t>
    </r>
  </si>
  <si>
    <t>термін постачання в календ. днях з моменту передплати / заявки</t>
  </si>
  <si>
    <t>шт</t>
  </si>
  <si>
    <t xml:space="preserve"> з постачання ПрАТ "ДМЗ"        </t>
  </si>
  <si>
    <t>Заступнику генерального директора</t>
  </si>
  <si>
    <t>Котлярову О.О.</t>
  </si>
  <si>
    <t>запит № 42.13/ 420 від  16.07.2025р.</t>
  </si>
  <si>
    <t>ТПА</t>
  </si>
  <si>
    <t>2029_</t>
  </si>
  <si>
    <t>Прокладка сталева овального перерізу (кільце) Ду100 мм. Ру 160 МПа    1-100-16,0-1  ст.08кп ОСТ 26.260.461-99</t>
  </si>
  <si>
    <t>Прокладка сталева овального перерізу (кільце) Ду80 мм. Ру 160 МПа    1-80-16,0-1  ст.08кп ОСТ 26.260.461-99</t>
  </si>
  <si>
    <t>2029__</t>
  </si>
  <si>
    <t>Різьба зовнішня коротка сталева приварна DN 65 (2 1/2"G)</t>
  </si>
  <si>
    <t>Різьба зовнішня коротка сталева приварна DN 40 (1 1/2"G)</t>
  </si>
  <si>
    <t>Відводи круто вигнуті 90 градусів ст.20 76х3,5 ДСТУ ГОСТ 17375:2003</t>
  </si>
  <si>
    <t>Відводи круто вигнуті 90 градусів ст.20 57х3 ДСТУ ГОСТ 17375:2003</t>
  </si>
  <si>
    <t>Кран 11Б27п Ду50 Ру16-30</t>
  </si>
  <si>
    <t>Кран 11Б27п Ду25 Ру16-30</t>
  </si>
  <si>
    <t>Кран 11Б27п Ду20 Ру16-25</t>
  </si>
  <si>
    <t>Кран 11Б27п Ду15 Ру16-25</t>
  </si>
  <si>
    <t>Засувка 30с41нж Ду50 Ру16 з відповідними фланцями, закріплювальними деталями і прокладками</t>
  </si>
  <si>
    <t>"Різьба зовнішня коротка сталева під приварювання DN 65 (2 1/2""G)</t>
  </si>
  <si>
    <t>"Кран шаровий латуний муфтовий Ду25 Ру16-30 В-В для воды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</si>
</sst>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00"/>
    <numFmt numFmtId="165" formatCode="#,##0.000"/>
    <numFmt numFmtId="166" formatCode="#,##0.00\ _₽"/>
  </numFmts>
  <fonts count="14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u/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0"/>
      <color rgb="FFFF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/>
    <xf numFmtId="0" fontId="1" fillId="0" borderId="0" xfId="0" applyFont="1" applyAlignment="1">
      <alignment vertical="center"/>
    </xf>
    <xf numFmtId="0" fontId="3" fillId="0" borderId="0" xfId="0" applyFont="1"/>
    <xf numFmtId="0" fontId="1" fillId="0" borderId="0" xfId="0" applyFont="1" applyAlignment="1">
      <alignment wrapText="1"/>
    </xf>
    <xf numFmtId="0" fontId="8" fillId="0" borderId="0" xfId="0" applyFont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8" fillId="0" borderId="0" xfId="0" applyFont="1" applyFill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164" fontId="5" fillId="0" borderId="0" xfId="0" applyNumberFormat="1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left" vertical="center" wrapText="1"/>
    </xf>
    <xf numFmtId="0" fontId="7" fillId="0" borderId="0" xfId="0" applyFont="1" applyFill="1" applyBorder="1" applyAlignment="1">
      <alignment horizontal="center" vertical="center" wrapText="1"/>
    </xf>
    <xf numFmtId="165" fontId="7" fillId="0" borderId="0" xfId="0" applyNumberFormat="1" applyFont="1" applyFill="1" applyBorder="1" applyAlignment="1">
      <alignment horizontal="center" vertical="center" wrapText="1"/>
    </xf>
    <xf numFmtId="166" fontId="7" fillId="0" borderId="0" xfId="0" applyNumberFormat="1" applyFont="1" applyFill="1" applyBorder="1" applyAlignment="1">
      <alignment horizontal="center" vertical="center" wrapText="1"/>
    </xf>
    <xf numFmtId="4" fontId="7" fillId="0" borderId="0" xfId="0" applyNumberFormat="1" applyFont="1" applyFill="1" applyBorder="1" applyAlignment="1">
      <alignment horizontal="center" vertical="center" wrapText="1"/>
    </xf>
    <xf numFmtId="0" fontId="1" fillId="0" borderId="0" xfId="0" applyFont="1" applyFill="1" applyAlignment="1">
      <alignment wrapText="1"/>
    </xf>
    <xf numFmtId="0" fontId="9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left" vertical="center" wrapText="1"/>
    </xf>
    <xf numFmtId="0" fontId="13" fillId="0" borderId="1" xfId="0" applyFont="1" applyBorder="1" applyAlignment="1">
      <alignment horizontal="center" vertical="center" wrapText="1"/>
    </xf>
    <xf numFmtId="165" fontId="13" fillId="0" borderId="1" xfId="0" applyNumberFormat="1" applyFont="1" applyBorder="1" applyAlignment="1">
      <alignment horizontal="center" vertical="center" wrapText="1"/>
    </xf>
    <xf numFmtId="166" fontId="13" fillId="0" borderId="1" xfId="0" applyNumberFormat="1" applyFont="1" applyBorder="1" applyAlignment="1">
      <alignment horizontal="center" vertical="center" wrapText="1"/>
    </xf>
    <xf numFmtId="4" fontId="13" fillId="0" borderId="1" xfId="0" applyNumberFormat="1" applyFont="1" applyBorder="1" applyAlignment="1">
      <alignment horizontal="center" vertical="center" wrapText="1"/>
    </xf>
    <xf numFmtId="1" fontId="12" fillId="0" borderId="1" xfId="0" applyNumberFormat="1" applyFont="1" applyBorder="1" applyAlignment="1">
      <alignment horizontal="center" vertical="center" wrapText="1"/>
    </xf>
    <xf numFmtId="0" fontId="2" fillId="0" borderId="0" xfId="0" applyFont="1" applyFill="1"/>
    <xf numFmtId="0" fontId="1" fillId="0" borderId="0" xfId="0" applyFont="1" applyFill="1"/>
    <xf numFmtId="0" fontId="3" fillId="0" borderId="5" xfId="0" applyFont="1" applyBorder="1" applyAlignment="1">
      <alignment horizontal="right" vertical="center"/>
    </xf>
    <xf numFmtId="0" fontId="3" fillId="0" borderId="1" xfId="0" applyFont="1" applyBorder="1" applyAlignment="1">
      <alignment horizontal="right" vertical="center"/>
    </xf>
    <xf numFmtId="0" fontId="3" fillId="0" borderId="8" xfId="0" applyFont="1" applyBorder="1" applyAlignment="1">
      <alignment horizontal="right" vertical="center"/>
    </xf>
    <xf numFmtId="0" fontId="3" fillId="0" borderId="9" xfId="0" applyFont="1" applyBorder="1" applyAlignment="1">
      <alignment horizontal="right" vertical="center"/>
    </xf>
    <xf numFmtId="0" fontId="3" fillId="0" borderId="6" xfId="0" applyFont="1" applyBorder="1" applyAlignment="1">
      <alignment horizontal="right" vertical="center"/>
    </xf>
    <xf numFmtId="0" fontId="3" fillId="0" borderId="7" xfId="0" applyFont="1" applyBorder="1" applyAlignment="1">
      <alignment horizontal="right" vertical="center"/>
    </xf>
    <xf numFmtId="0" fontId="1" fillId="0" borderId="14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0" borderId="8" xfId="0" applyFont="1" applyBorder="1" applyAlignment="1">
      <alignment horizontal="left" vertical="center"/>
    </xf>
    <xf numFmtId="0" fontId="7" fillId="0" borderId="15" xfId="0" applyFont="1" applyBorder="1" applyAlignment="1">
      <alignment horizontal="left" vertical="center"/>
    </xf>
    <xf numFmtId="0" fontId="7" fillId="0" borderId="6" xfId="0" applyFont="1" applyBorder="1" applyAlignment="1">
      <alignment horizontal="left" vertical="center"/>
    </xf>
    <xf numFmtId="0" fontId="7" fillId="0" borderId="7" xfId="0" applyFont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0" fontId="3" fillId="0" borderId="2" xfId="0" applyFont="1" applyBorder="1" applyAlignment="1">
      <alignment horizontal="right" vertical="center"/>
    </xf>
    <xf numFmtId="0" fontId="3" fillId="0" borderId="3" xfId="0" applyFont="1" applyBorder="1" applyAlignment="1">
      <alignment horizontal="right" vertical="center"/>
    </xf>
    <xf numFmtId="0" fontId="3" fillId="0" borderId="4" xfId="0" applyFont="1" applyBorder="1" applyAlignment="1">
      <alignment horizontal="right" vertical="center"/>
    </xf>
    <xf numFmtId="0" fontId="1" fillId="0" borderId="13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34"/>
  <sheetViews>
    <sheetView tabSelected="1" topLeftCell="B9" zoomScaleNormal="100" workbookViewId="0">
      <selection activeCell="H28" sqref="H28"/>
    </sheetView>
  </sheetViews>
  <sheetFormatPr defaultColWidth="9.140625" defaultRowHeight="15" x14ac:dyDescent="0.25"/>
  <cols>
    <col min="1" max="1" width="10" style="1" hidden="1" customWidth="1"/>
    <col min="2" max="2" width="5.5703125" style="1" customWidth="1"/>
    <col min="3" max="3" width="8.85546875" style="1" customWidth="1"/>
    <col min="4" max="4" width="55.28515625" style="1" customWidth="1"/>
    <col min="5" max="5" width="7.42578125" style="2" customWidth="1"/>
    <col min="6" max="6" width="8.7109375" style="2" customWidth="1"/>
    <col min="7" max="7" width="37.140625" style="1" customWidth="1"/>
    <col min="8" max="8" width="13.85546875" style="1" customWidth="1"/>
    <col min="9" max="9" width="18.42578125" style="1" customWidth="1"/>
    <col min="10" max="10" width="18.5703125" style="1" customWidth="1"/>
    <col min="11" max="11" width="14.7109375" style="1" customWidth="1"/>
    <col min="12" max="12" width="16.28515625" style="1" customWidth="1"/>
    <col min="13" max="13" width="15.42578125" style="1" customWidth="1"/>
    <col min="14" max="14" width="17.28515625" style="1" customWidth="1"/>
    <col min="15" max="16384" width="9.140625" style="1"/>
  </cols>
  <sheetData>
    <row r="1" spans="1:13" ht="13.9" customHeight="1" x14ac:dyDescent="0.25">
      <c r="B1" s="1" t="s">
        <v>14</v>
      </c>
      <c r="H1" s="3" t="s">
        <v>27</v>
      </c>
    </row>
    <row r="2" spans="1:13" ht="13.9" customHeight="1" x14ac:dyDescent="0.25">
      <c r="B2" s="30" t="s">
        <v>30</v>
      </c>
      <c r="C2" s="31"/>
      <c r="D2" s="31"/>
      <c r="H2" s="3" t="s">
        <v>26</v>
      </c>
    </row>
    <row r="3" spans="1:13" ht="13.9" customHeight="1" x14ac:dyDescent="0.25">
      <c r="B3" s="30" t="s">
        <v>29</v>
      </c>
      <c r="C3" s="31"/>
      <c r="D3" s="31"/>
      <c r="H3" s="3" t="s">
        <v>28</v>
      </c>
    </row>
    <row r="4" spans="1:13" s="4" customFormat="1" ht="24.75" customHeight="1" thickBot="1" x14ac:dyDescent="0.3">
      <c r="B4" s="44" t="s">
        <v>1</v>
      </c>
      <c r="C4" s="44"/>
      <c r="D4" s="44"/>
      <c r="E4" s="44"/>
      <c r="F4" s="44"/>
      <c r="G4" s="44"/>
      <c r="H4" s="44"/>
      <c r="I4" s="44"/>
      <c r="J4" s="44"/>
      <c r="K4" s="44"/>
      <c r="L4" s="44"/>
      <c r="M4" s="44"/>
    </row>
    <row r="5" spans="1:13" ht="21" customHeight="1" x14ac:dyDescent="0.25">
      <c r="B5" s="45" t="s">
        <v>2</v>
      </c>
      <c r="C5" s="46"/>
      <c r="D5" s="46"/>
      <c r="E5" s="46"/>
      <c r="F5" s="47"/>
      <c r="G5" s="48"/>
      <c r="H5" s="49"/>
      <c r="I5" s="49"/>
      <c r="J5" s="49"/>
      <c r="K5" s="49"/>
      <c r="L5" s="49"/>
      <c r="M5" s="50"/>
    </row>
    <row r="6" spans="1:13" ht="21" customHeight="1" x14ac:dyDescent="0.25">
      <c r="B6" s="32" t="s">
        <v>3</v>
      </c>
      <c r="C6" s="33"/>
      <c r="D6" s="33"/>
      <c r="E6" s="33"/>
      <c r="F6" s="34"/>
      <c r="G6" s="38"/>
      <c r="H6" s="39"/>
      <c r="I6" s="39"/>
      <c r="J6" s="39"/>
      <c r="K6" s="39"/>
      <c r="L6" s="39"/>
      <c r="M6" s="40"/>
    </row>
    <row r="7" spans="1:13" ht="21" customHeight="1" x14ac:dyDescent="0.25">
      <c r="B7" s="32" t="s">
        <v>4</v>
      </c>
      <c r="C7" s="33"/>
      <c r="D7" s="33"/>
      <c r="E7" s="33"/>
      <c r="F7" s="34"/>
      <c r="G7" s="38"/>
      <c r="H7" s="39"/>
      <c r="I7" s="39"/>
      <c r="J7" s="39"/>
      <c r="K7" s="39"/>
      <c r="L7" s="39"/>
      <c r="M7" s="40"/>
    </row>
    <row r="8" spans="1:13" ht="21" customHeight="1" x14ac:dyDescent="0.25">
      <c r="B8" s="32" t="s">
        <v>5</v>
      </c>
      <c r="C8" s="33"/>
      <c r="D8" s="33"/>
      <c r="E8" s="33"/>
      <c r="F8" s="34"/>
      <c r="G8" s="38"/>
      <c r="H8" s="39"/>
      <c r="I8" s="39"/>
      <c r="J8" s="39"/>
      <c r="K8" s="39"/>
      <c r="L8" s="39"/>
      <c r="M8" s="40"/>
    </row>
    <row r="9" spans="1:13" ht="21" customHeight="1" x14ac:dyDescent="0.25">
      <c r="B9" s="32" t="s">
        <v>6</v>
      </c>
      <c r="C9" s="33"/>
      <c r="D9" s="33"/>
      <c r="E9" s="33"/>
      <c r="F9" s="34"/>
      <c r="G9" s="38"/>
      <c r="H9" s="39"/>
      <c r="I9" s="39"/>
      <c r="J9" s="39"/>
      <c r="K9" s="39"/>
      <c r="L9" s="39"/>
      <c r="M9" s="40"/>
    </row>
    <row r="10" spans="1:13" ht="21" customHeight="1" x14ac:dyDescent="0.25">
      <c r="B10" s="32" t="s">
        <v>7</v>
      </c>
      <c r="C10" s="33"/>
      <c r="D10" s="33"/>
      <c r="E10" s="33"/>
      <c r="F10" s="34"/>
      <c r="G10" s="38"/>
      <c r="H10" s="39"/>
      <c r="I10" s="39"/>
      <c r="J10" s="39"/>
      <c r="K10" s="39"/>
      <c r="L10" s="39"/>
      <c r="M10" s="40"/>
    </row>
    <row r="11" spans="1:13" ht="21" customHeight="1" thickBot="1" x14ac:dyDescent="0.3">
      <c r="B11" s="35" t="s">
        <v>8</v>
      </c>
      <c r="C11" s="36"/>
      <c r="D11" s="36"/>
      <c r="E11" s="36"/>
      <c r="F11" s="37"/>
      <c r="G11" s="41"/>
      <c r="H11" s="42"/>
      <c r="I11" s="42"/>
      <c r="J11" s="42"/>
      <c r="K11" s="42"/>
      <c r="L11" s="42"/>
      <c r="M11" s="43"/>
    </row>
    <row r="12" spans="1:13" ht="6.75" customHeight="1" thickBot="1" x14ac:dyDescent="0.3">
      <c r="B12" s="3"/>
    </row>
    <row r="13" spans="1:13" s="6" customFormat="1" ht="60.75" customHeight="1" thickBot="1" x14ac:dyDescent="0.3">
      <c r="B13" s="8" t="s">
        <v>18</v>
      </c>
      <c r="C13" s="9" t="s">
        <v>0</v>
      </c>
      <c r="D13" s="9" t="s">
        <v>9</v>
      </c>
      <c r="E13" s="9" t="s">
        <v>10</v>
      </c>
      <c r="F13" s="9" t="s">
        <v>11</v>
      </c>
      <c r="G13" s="10" t="s">
        <v>23</v>
      </c>
      <c r="H13" s="10" t="s">
        <v>12</v>
      </c>
      <c r="I13" s="10" t="s">
        <v>24</v>
      </c>
      <c r="J13" s="10" t="s">
        <v>21</v>
      </c>
      <c r="K13" s="10" t="s">
        <v>20</v>
      </c>
      <c r="L13" s="10" t="s">
        <v>22</v>
      </c>
      <c r="M13" s="11" t="s">
        <v>13</v>
      </c>
    </row>
    <row r="14" spans="1:13" s="6" customFormat="1" ht="26.25" customHeight="1" x14ac:dyDescent="0.25">
      <c r="A14" s="7" t="s">
        <v>19</v>
      </c>
      <c r="B14" s="22">
        <v>1</v>
      </c>
      <c r="C14" s="24" t="s">
        <v>31</v>
      </c>
      <c r="D14" s="24" t="s">
        <v>32</v>
      </c>
      <c r="E14" s="23" t="s">
        <v>25</v>
      </c>
      <c r="F14" s="29">
        <v>2</v>
      </c>
      <c r="G14" s="24"/>
      <c r="H14" s="25"/>
      <c r="I14" s="25"/>
      <c r="J14" s="25"/>
      <c r="K14" s="26"/>
      <c r="L14" s="27"/>
      <c r="M14" s="28">
        <f>K14*L14</f>
        <v>0</v>
      </c>
    </row>
    <row r="15" spans="1:13" s="6" customFormat="1" ht="26.25" customHeight="1" x14ac:dyDescent="0.25">
      <c r="A15" s="7"/>
      <c r="B15" s="22">
        <v>2</v>
      </c>
      <c r="C15" s="24" t="s">
        <v>31</v>
      </c>
      <c r="D15" s="24" t="s">
        <v>33</v>
      </c>
      <c r="E15" s="23" t="s">
        <v>25</v>
      </c>
      <c r="F15" s="29">
        <v>2</v>
      </c>
      <c r="G15" s="24"/>
      <c r="H15" s="25"/>
      <c r="I15" s="25"/>
      <c r="J15" s="25"/>
      <c r="K15" s="26"/>
      <c r="L15" s="27"/>
      <c r="M15" s="28">
        <f t="shared" ref="M15:M22" si="0">K15*L15</f>
        <v>0</v>
      </c>
    </row>
    <row r="16" spans="1:13" s="6" customFormat="1" ht="26.25" customHeight="1" x14ac:dyDescent="0.25">
      <c r="A16" s="7"/>
      <c r="B16" s="22">
        <v>3</v>
      </c>
      <c r="C16" s="24" t="s">
        <v>31</v>
      </c>
      <c r="D16" s="24" t="s">
        <v>44</v>
      </c>
      <c r="E16" s="23" t="s">
        <v>25</v>
      </c>
      <c r="F16" s="29">
        <v>5</v>
      </c>
      <c r="G16" s="24"/>
      <c r="H16" s="25"/>
      <c r="I16" s="25"/>
      <c r="J16" s="25"/>
      <c r="K16" s="26"/>
      <c r="L16" s="27"/>
      <c r="M16" s="28">
        <f t="shared" si="0"/>
        <v>0</v>
      </c>
    </row>
    <row r="17" spans="1:13" s="6" customFormat="1" ht="26.25" customHeight="1" x14ac:dyDescent="0.25">
      <c r="A17" s="7"/>
      <c r="B17" s="22">
        <v>4</v>
      </c>
      <c r="C17" s="24">
        <v>2010099</v>
      </c>
      <c r="D17" s="24" t="s">
        <v>45</v>
      </c>
      <c r="E17" s="23" t="s">
        <v>25</v>
      </c>
      <c r="F17" s="29">
        <v>4</v>
      </c>
      <c r="G17" s="24"/>
      <c r="H17" s="25"/>
      <c r="I17" s="25"/>
      <c r="J17" s="25"/>
      <c r="K17" s="26"/>
      <c r="L17" s="27"/>
      <c r="M17" s="28">
        <f t="shared" si="0"/>
        <v>0</v>
      </c>
    </row>
    <row r="18" spans="1:13" s="6" customFormat="1" ht="26.25" customHeight="1" x14ac:dyDescent="0.25">
      <c r="A18" s="7"/>
      <c r="B18" s="22">
        <v>5</v>
      </c>
      <c r="C18" s="24" t="s">
        <v>34</v>
      </c>
      <c r="D18" s="24" t="s">
        <v>35</v>
      </c>
      <c r="E18" s="23" t="s">
        <v>25</v>
      </c>
      <c r="F18" s="29">
        <v>5</v>
      </c>
      <c r="G18" s="24"/>
      <c r="H18" s="25"/>
      <c r="I18" s="25"/>
      <c r="J18" s="25"/>
      <c r="K18" s="26"/>
      <c r="L18" s="27"/>
      <c r="M18" s="28">
        <f t="shared" si="0"/>
        <v>0</v>
      </c>
    </row>
    <row r="19" spans="1:13" s="6" customFormat="1" ht="26.25" customHeight="1" x14ac:dyDescent="0.25">
      <c r="A19" s="7"/>
      <c r="B19" s="22">
        <v>6</v>
      </c>
      <c r="C19" s="24" t="s">
        <v>31</v>
      </c>
      <c r="D19" s="24" t="s">
        <v>36</v>
      </c>
      <c r="E19" s="23" t="s">
        <v>25</v>
      </c>
      <c r="F19" s="29">
        <v>5</v>
      </c>
      <c r="G19" s="24"/>
      <c r="H19" s="25"/>
      <c r="I19" s="25"/>
      <c r="J19" s="25"/>
      <c r="K19" s="26"/>
      <c r="L19" s="27"/>
      <c r="M19" s="28">
        <f t="shared" si="0"/>
        <v>0</v>
      </c>
    </row>
    <row r="20" spans="1:13" s="6" customFormat="1" ht="26.25" customHeight="1" x14ac:dyDescent="0.25">
      <c r="A20" s="7"/>
      <c r="B20" s="22">
        <v>7</v>
      </c>
      <c r="C20" s="24">
        <v>2018025</v>
      </c>
      <c r="D20" s="24" t="s">
        <v>37</v>
      </c>
      <c r="E20" s="23" t="s">
        <v>25</v>
      </c>
      <c r="F20" s="29">
        <v>3</v>
      </c>
      <c r="G20" s="24"/>
      <c r="H20" s="25"/>
      <c r="I20" s="25"/>
      <c r="J20" s="25"/>
      <c r="K20" s="26"/>
      <c r="L20" s="27"/>
      <c r="M20" s="28">
        <f t="shared" si="0"/>
        <v>0</v>
      </c>
    </row>
    <row r="21" spans="1:13" s="6" customFormat="1" ht="26.25" customHeight="1" x14ac:dyDescent="0.25">
      <c r="A21" s="7"/>
      <c r="B21" s="22">
        <v>8</v>
      </c>
      <c r="C21" s="24">
        <v>2018022</v>
      </c>
      <c r="D21" s="24" t="s">
        <v>38</v>
      </c>
      <c r="E21" s="23" t="s">
        <v>25</v>
      </c>
      <c r="F21" s="29">
        <v>5</v>
      </c>
      <c r="G21" s="24"/>
      <c r="H21" s="25"/>
      <c r="I21" s="25"/>
      <c r="J21" s="25"/>
      <c r="K21" s="26"/>
      <c r="L21" s="27"/>
      <c r="M21" s="28">
        <f t="shared" si="0"/>
        <v>0</v>
      </c>
    </row>
    <row r="22" spans="1:13" s="6" customFormat="1" ht="26.25" customHeight="1" x14ac:dyDescent="0.25">
      <c r="A22" s="7"/>
      <c r="B22" s="22">
        <v>9</v>
      </c>
      <c r="C22" s="24">
        <v>2010026</v>
      </c>
      <c r="D22" s="24" t="s">
        <v>39</v>
      </c>
      <c r="E22" s="23" t="s">
        <v>25</v>
      </c>
      <c r="F22" s="29">
        <v>1</v>
      </c>
      <c r="G22" s="24"/>
      <c r="H22" s="25"/>
      <c r="I22" s="25"/>
      <c r="J22" s="25"/>
      <c r="K22" s="26"/>
      <c r="L22" s="27"/>
      <c r="M22" s="28">
        <f t="shared" si="0"/>
        <v>0</v>
      </c>
    </row>
    <row r="23" spans="1:13" s="6" customFormat="1" ht="26.25" customHeight="1" x14ac:dyDescent="0.25">
      <c r="A23" s="7"/>
      <c r="B23" s="22">
        <v>10</v>
      </c>
      <c r="C23" s="24">
        <v>2010068</v>
      </c>
      <c r="D23" s="24" t="s">
        <v>40</v>
      </c>
      <c r="E23" s="23" t="s">
        <v>25</v>
      </c>
      <c r="F23" s="29">
        <v>6</v>
      </c>
      <c r="G23" s="24"/>
      <c r="H23" s="25"/>
      <c r="I23" s="25"/>
      <c r="J23" s="25"/>
      <c r="K23" s="26"/>
      <c r="L23" s="27"/>
      <c r="M23" s="28">
        <f t="shared" ref="M23:M26" si="1">K23*L23</f>
        <v>0</v>
      </c>
    </row>
    <row r="24" spans="1:13" s="6" customFormat="1" ht="26.25" customHeight="1" x14ac:dyDescent="0.25">
      <c r="A24" s="7"/>
      <c r="B24" s="22">
        <v>11</v>
      </c>
      <c r="C24" s="24">
        <v>2010067</v>
      </c>
      <c r="D24" s="24" t="s">
        <v>41</v>
      </c>
      <c r="E24" s="23" t="s">
        <v>25</v>
      </c>
      <c r="F24" s="29">
        <v>5</v>
      </c>
      <c r="G24" s="24"/>
      <c r="H24" s="25"/>
      <c r="I24" s="25"/>
      <c r="J24" s="25"/>
      <c r="K24" s="26"/>
      <c r="L24" s="27"/>
      <c r="M24" s="28">
        <f t="shared" si="1"/>
        <v>0</v>
      </c>
    </row>
    <row r="25" spans="1:13" s="6" customFormat="1" ht="26.25" customHeight="1" x14ac:dyDescent="0.25">
      <c r="A25" s="7"/>
      <c r="B25" s="22">
        <v>12</v>
      </c>
      <c r="C25" s="24">
        <v>2010066</v>
      </c>
      <c r="D25" s="24" t="s">
        <v>42</v>
      </c>
      <c r="E25" s="23" t="s">
        <v>25</v>
      </c>
      <c r="F25" s="29">
        <v>30</v>
      </c>
      <c r="G25" s="24"/>
      <c r="H25" s="25"/>
      <c r="I25" s="25"/>
      <c r="J25" s="25"/>
      <c r="K25" s="26"/>
      <c r="L25" s="27"/>
      <c r="M25" s="28">
        <f t="shared" si="1"/>
        <v>0</v>
      </c>
    </row>
    <row r="26" spans="1:13" s="6" customFormat="1" ht="26.25" customHeight="1" x14ac:dyDescent="0.25">
      <c r="A26" s="7"/>
      <c r="B26" s="22">
        <v>13</v>
      </c>
      <c r="C26" s="24">
        <v>2005106</v>
      </c>
      <c r="D26" s="24" t="s">
        <v>43</v>
      </c>
      <c r="E26" s="23" t="s">
        <v>25</v>
      </c>
      <c r="F26" s="29">
        <v>1</v>
      </c>
      <c r="G26" s="24"/>
      <c r="H26" s="25"/>
      <c r="I26" s="25"/>
      <c r="J26" s="25"/>
      <c r="K26" s="26"/>
      <c r="L26" s="27"/>
      <c r="M26" s="28">
        <f t="shared" si="1"/>
        <v>0</v>
      </c>
    </row>
    <row r="27" spans="1:13" s="21" customFormat="1" ht="41.25" customHeight="1" x14ac:dyDescent="0.25">
      <c r="A27" s="12"/>
      <c r="B27" s="13"/>
      <c r="C27" s="14"/>
      <c r="E27" s="14"/>
      <c r="F27" s="15"/>
      <c r="G27" s="16"/>
      <c r="H27" s="17"/>
      <c r="I27" s="17"/>
      <c r="J27" s="17"/>
      <c r="K27" s="18"/>
      <c r="L27" s="19"/>
      <c r="M27" s="20"/>
    </row>
    <row r="28" spans="1:13" s="21" customFormat="1" ht="41.25" customHeight="1" x14ac:dyDescent="0.25">
      <c r="A28" s="12"/>
      <c r="B28" s="13"/>
      <c r="C28" s="14"/>
      <c r="E28" s="14"/>
      <c r="F28" s="15"/>
      <c r="G28" s="16"/>
      <c r="H28" s="17"/>
      <c r="I28" s="17"/>
      <c r="J28" s="17"/>
      <c r="K28" s="18"/>
      <c r="L28" s="19"/>
      <c r="M28" s="20"/>
    </row>
    <row r="29" spans="1:13" ht="24.6" customHeight="1" x14ac:dyDescent="0.25"/>
    <row r="30" spans="1:13" ht="13.15" customHeight="1" x14ac:dyDescent="0.25">
      <c r="D30" s="5" t="s">
        <v>15</v>
      </c>
    </row>
    <row r="31" spans="1:13" ht="7.5" customHeight="1" x14ac:dyDescent="0.25">
      <c r="D31" s="5"/>
    </row>
    <row r="32" spans="1:13" ht="13.15" customHeight="1" x14ac:dyDescent="0.25">
      <c r="D32" s="5" t="s">
        <v>16</v>
      </c>
      <c r="E32" s="5" t="s">
        <v>17</v>
      </c>
    </row>
    <row r="33" ht="13.15" customHeight="1" x14ac:dyDescent="0.25"/>
    <row r="34" ht="13.15" customHeight="1" x14ac:dyDescent="0.25"/>
  </sheetData>
  <autoFilter ref="B13:M23"/>
  <mergeCells count="15">
    <mergeCell ref="B7:F7"/>
    <mergeCell ref="B4:M4"/>
    <mergeCell ref="B5:F5"/>
    <mergeCell ref="B6:F6"/>
    <mergeCell ref="G5:M5"/>
    <mergeCell ref="G6:M6"/>
    <mergeCell ref="G7:M7"/>
    <mergeCell ref="B8:F8"/>
    <mergeCell ref="B11:F11"/>
    <mergeCell ref="B9:F9"/>
    <mergeCell ref="B10:F10"/>
    <mergeCell ref="G8:M8"/>
    <mergeCell ref="G9:M9"/>
    <mergeCell ref="G10:M10"/>
    <mergeCell ref="G11:M11"/>
  </mergeCells>
  <pageMargins left="0.7" right="0.7" top="0.75" bottom="0.75" header="0.3" footer="0.3"/>
  <pageSetup paperSize="9" scale="5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Соковец А.А.</dc:creator>
  <cp:lastModifiedBy>Скотаренко Ольга Владимировна</cp:lastModifiedBy>
  <cp:lastPrinted>2023-01-19T08:08:40Z</cp:lastPrinted>
  <dcterms:created xsi:type="dcterms:W3CDTF">2018-04-05T08:15:04Z</dcterms:created>
  <dcterms:modified xsi:type="dcterms:W3CDTF">2025-07-16T12:19:10Z</dcterms:modified>
</cp:coreProperties>
</file>