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</sheets>
  <definedNames>
    <definedName name="_xlnm._FilterDatabase" localSheetId="0" hidden="1">Лист1!$B$13:$M$13</definedName>
  </definedNames>
  <calcPr calcId="162913"/>
</workbook>
</file>

<file path=xl/calcChain.xml><?xml version="1.0" encoding="utf-8"?>
<calcChain xmlns="http://schemas.openxmlformats.org/spreadsheetml/2006/main">
  <c r="M14" i="1" l="1"/>
  <c r="M26" i="1" l="1"/>
  <c r="M25" i="1"/>
  <c r="M24" i="1"/>
  <c r="M23" i="1"/>
  <c r="M22" i="1"/>
  <c r="M21" i="1"/>
  <c r="M20" i="1"/>
  <c r="M19" i="1"/>
  <c r="M18" i="1"/>
  <c r="M17" i="1"/>
  <c r="M31" i="1"/>
  <c r="M30" i="1"/>
  <c r="M28" i="1"/>
  <c r="M29" i="1"/>
  <c r="M27" i="1"/>
  <c r="M15" i="1"/>
  <c r="M16" i="1" l="1"/>
</calcChain>
</file>

<file path=xl/sharedStrings.xml><?xml version="1.0" encoding="utf-8"?>
<sst xmlns="http://schemas.openxmlformats.org/spreadsheetml/2006/main" count="73" uniqueCount="49">
  <si>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</si>
  <si>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</si>
  <si>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</si>
  <si>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</si>
  <si>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</si>
  <si>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</si>
  <si>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</si>
  <si>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</si>
  <si>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</si>
  <si>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</si>
  <si>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</si>
  <si>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</si>
  <si>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</si>
  <si>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</si>
  <si>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завод виробник</t>
  </si>
  <si>
    <t>термін постачання в календ. днях з моменту заявки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</si>
  <si>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</si>
  <si>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</si>
  <si>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</si>
  <si>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</si>
  <si>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</si>
  <si>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</si>
  <si>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прокат та труби чорних металів</t>
  </si>
  <si>
    <t>т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</si>
  <si>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фактичного розкрою листів, довжини кругів, труб)</t>
    </r>
  </si>
  <si>
    <t>№ лоту</t>
  </si>
  <si>
    <t>КХП</t>
  </si>
  <si>
    <t>адреса складу завантаження</t>
  </si>
  <si>
    <t>ціна без ПДВ, грн (включаючи порізку)</t>
  </si>
  <si>
    <t>Лист 10 мм ст.3/S235JR ДСТУ 8540:2015/ГОСТ 19903-15, ДСТУ 8803:2018 /ГОСТ 14637-89, ДСТУ 2651-2005/ГОСТ 380-2005</t>
  </si>
  <si>
    <t>Лист 4 мм ст.3 ДСТУ 8540:2015/ГОСТ 19903-15, ДСТУ 8803:2018 /ГОСТ 14637-89,  ДСТУ 2651-2005/ГОСТ 380-2005</t>
  </si>
  <si>
    <t>Куток 63х63х6 ст.3 н/довж. ДСТУ 2251-93 ГОСТ 8509-93</t>
  </si>
  <si>
    <t>Круг 60 мм ст.45 н/довж. ДСТУ 4738:2007/ГОСТ 2590-2006 /EN 10060:2003</t>
  </si>
  <si>
    <t>Круг 100 мм ст.45 н/довж. ДСТУ 4738:2007/ГОСТ 2590-2006 /EN 10060:2003</t>
  </si>
  <si>
    <t>Лист рифлений 6 мм ГОСТ 8568-77</t>
  </si>
  <si>
    <t>Круг 24 мм ст.3/S235JR н/довж. ДСТУ 4738:2007/ГОСТ 2590-2006/EN 10060:2003</t>
  </si>
  <si>
    <t>Круг 20 мм ст.3/S235JR  н/довж. ДСТУ 4738:2007/ГОСТ 2590-2006/EN 10060:2003</t>
  </si>
  <si>
    <r>
      <t xml:space="preserve">Найменування продукції за пропозицією (аналоги/ взаємозаміни) </t>
    </r>
    <r>
      <rPr>
        <b/>
        <sz val="11"/>
        <color rgb="FFFF0000"/>
        <rFont val="Times New Roman"/>
        <family val="1"/>
        <charset val="204"/>
      </rPr>
      <t>вказати марку сталі та розмір запропонованого прокату</t>
    </r>
  </si>
  <si>
    <t>Лист рифлений 5мм ГОСТ 8568-77</t>
  </si>
  <si>
    <t>Лист 8 мм ст.3 ДСТУ 8540:2015/ГОСТ 19903-15, ДСТУ 8803:2018 /ГОСТ 14637-89,  ДСТУ 2651-2005/ГОСТ 380-2005</t>
  </si>
  <si>
    <t>Лист 40мм ст.3 ДСТУ 8540:2015/ГОСТ 19903-15, ГОСТ 14637-89</t>
  </si>
  <si>
    <t>Круг 140 мм ст.45 н/довж. ДСТУ 4738:2007/ГОСТ 2590-2006/EN 10060:2003, ДСТУ 7809:2015/ГОСТ 1050-2013</t>
  </si>
  <si>
    <t>Лист 2 мм ст.3 сп/пс ГОСТ 19903-74, ГОСТ 16523-97</t>
  </si>
  <si>
    <t>Куток 63х63х5 ст.3 н/довж. ДСТУ 2251-93 (ГОСТ 8509-93)</t>
  </si>
  <si>
    <t>Труба 76х6 ст.10-20 н/довж. ГОСТ 8732-78</t>
  </si>
  <si>
    <t>Труба 60х6 ст.10-20 н/д ГОСТ 8732-78, ГОСТ 8731-74</t>
  </si>
  <si>
    <t>запит № 42.13/ 321 від 27.03.2023р.</t>
  </si>
  <si>
    <t>Круг 16 мм ст.3/S235JR  н/довж. ДСТУ 4738:2007/ГОСТ 2590-2006/EN 10060:2003</t>
  </si>
  <si>
    <t>Лист рифлений 4мм ГОСТ 8568-77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</si>
</sst>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"/>
    <numFmt numFmtId="166" formatCode="#,##0.00\ _₽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abSelected="1" topLeftCell="B1" zoomScale="90" zoomScaleNormal="90" workbookViewId="0">
      <selection activeCell="G17" sqref="G17"/>
    </sheetView>
  </sheetViews>
  <sheetFormatPr defaultColWidth="9.140625" defaultRowHeight="15" x14ac:dyDescent="0.25"/>
  <cols>
    <col min="1" max="1" width="5.28515625" style="1" hidden="1" customWidth="1"/>
    <col min="2" max="2" width="5.5703125" style="1" customWidth="1"/>
    <col min="3" max="3" width="8.85546875" style="1" customWidth="1"/>
    <col min="4" max="4" width="58" style="1" customWidth="1"/>
    <col min="5" max="5" width="7.42578125" style="2" customWidth="1"/>
    <col min="6" max="6" width="8.7109375" style="2" customWidth="1"/>
    <col min="7" max="7" width="40.7109375" style="1" customWidth="1"/>
    <col min="8" max="8" width="13.85546875" style="1" customWidth="1"/>
    <col min="9" max="9" width="16.85546875" style="1" customWidth="1"/>
    <col min="10" max="10" width="15.5703125" style="1" customWidth="1"/>
    <col min="11" max="11" width="22.140625" style="1" customWidth="1"/>
    <col min="12" max="12" width="16.28515625" style="1" customWidth="1"/>
    <col min="13" max="13" width="13.28515625" style="1" customWidth="1"/>
    <col min="14" max="14" width="17.28515625" style="1" customWidth="1"/>
    <col min="15" max="16384" width="9.140625" style="1"/>
  </cols>
  <sheetData>
    <row r="1" spans="1:13" ht="13.9" customHeight="1" x14ac:dyDescent="0.25">
      <c r="B1" s="1" t="s">
        <v>17</v>
      </c>
      <c r="H1" s="3" t="s">
        <v>1</v>
      </c>
    </row>
    <row r="2" spans="1:13" ht="13.9" customHeight="1" x14ac:dyDescent="0.25">
      <c r="B2" s="3" t="s">
        <v>22</v>
      </c>
      <c r="H2" s="3" t="s">
        <v>18</v>
      </c>
    </row>
    <row r="3" spans="1:13" ht="13.9" customHeight="1" x14ac:dyDescent="0.25">
      <c r="B3" s="3" t="s">
        <v>46</v>
      </c>
      <c r="H3" s="3" t="s">
        <v>2</v>
      </c>
    </row>
    <row r="4" spans="1:13" s="4" customFormat="1" ht="18.600000000000001" customHeight="1" thickBot="1" x14ac:dyDescent="0.3">
      <c r="B4" s="30" t="s">
        <v>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ht="18" customHeight="1" x14ac:dyDescent="0.25">
      <c r="B5" s="31" t="s">
        <v>4</v>
      </c>
      <c r="C5" s="32"/>
      <c r="D5" s="32"/>
      <c r="E5" s="32"/>
      <c r="F5" s="33"/>
      <c r="G5" s="34"/>
      <c r="H5" s="35"/>
      <c r="I5" s="35"/>
      <c r="J5" s="35"/>
      <c r="K5" s="35"/>
      <c r="L5" s="35"/>
      <c r="M5" s="36"/>
    </row>
    <row r="6" spans="1:13" ht="18" customHeight="1" x14ac:dyDescent="0.25">
      <c r="B6" s="27" t="s">
        <v>5</v>
      </c>
      <c r="C6" s="28"/>
      <c r="D6" s="28"/>
      <c r="E6" s="28"/>
      <c r="F6" s="29"/>
      <c r="G6" s="37"/>
      <c r="H6" s="38"/>
      <c r="I6" s="38"/>
      <c r="J6" s="38"/>
      <c r="K6" s="38"/>
      <c r="L6" s="38"/>
      <c r="M6" s="39"/>
    </row>
    <row r="7" spans="1:13" ht="18" customHeight="1" x14ac:dyDescent="0.25">
      <c r="B7" s="27" t="s">
        <v>6</v>
      </c>
      <c r="C7" s="28"/>
      <c r="D7" s="28"/>
      <c r="E7" s="28"/>
      <c r="F7" s="29"/>
      <c r="G7" s="37"/>
      <c r="H7" s="38"/>
      <c r="I7" s="38"/>
      <c r="J7" s="38"/>
      <c r="K7" s="38"/>
      <c r="L7" s="38"/>
      <c r="M7" s="39"/>
    </row>
    <row r="8" spans="1:13" ht="18" customHeight="1" x14ac:dyDescent="0.25">
      <c r="B8" s="27" t="s">
        <v>7</v>
      </c>
      <c r="C8" s="28"/>
      <c r="D8" s="28"/>
      <c r="E8" s="28"/>
      <c r="F8" s="29"/>
      <c r="G8" s="37"/>
      <c r="H8" s="38"/>
      <c r="I8" s="38"/>
      <c r="J8" s="38"/>
      <c r="K8" s="38"/>
      <c r="L8" s="38"/>
      <c r="M8" s="39"/>
    </row>
    <row r="9" spans="1:13" ht="18" customHeight="1" x14ac:dyDescent="0.25">
      <c r="B9" s="42" t="s">
        <v>8</v>
      </c>
      <c r="C9" s="43"/>
      <c r="D9" s="43"/>
      <c r="E9" s="43"/>
      <c r="F9" s="43"/>
      <c r="G9" s="37"/>
      <c r="H9" s="38"/>
      <c r="I9" s="38"/>
      <c r="J9" s="38"/>
      <c r="K9" s="38"/>
      <c r="L9" s="38"/>
      <c r="M9" s="39"/>
    </row>
    <row r="10" spans="1:13" ht="18" customHeight="1" thickBot="1" x14ac:dyDescent="0.3">
      <c r="B10" s="40" t="s">
        <v>9</v>
      </c>
      <c r="C10" s="41"/>
      <c r="D10" s="41"/>
      <c r="E10" s="41"/>
      <c r="F10" s="41"/>
      <c r="G10" s="37"/>
      <c r="H10" s="38"/>
      <c r="I10" s="38"/>
      <c r="J10" s="38"/>
      <c r="K10" s="38"/>
      <c r="L10" s="38"/>
      <c r="M10" s="39"/>
    </row>
    <row r="11" spans="1:13" ht="22.5" customHeight="1" thickBot="1" x14ac:dyDescent="0.3">
      <c r="B11" s="40" t="s">
        <v>10</v>
      </c>
      <c r="C11" s="41"/>
      <c r="D11" s="41"/>
      <c r="E11" s="41"/>
      <c r="F11" s="41"/>
      <c r="G11" s="44"/>
      <c r="H11" s="45"/>
      <c r="I11" s="45"/>
      <c r="J11" s="45"/>
      <c r="K11" s="45"/>
      <c r="L11" s="45"/>
      <c r="M11" s="46"/>
    </row>
    <row r="12" spans="1:13" ht="6.75" customHeight="1" thickBot="1" x14ac:dyDescent="0.3">
      <c r="B12" s="3"/>
    </row>
    <row r="13" spans="1:13" s="6" customFormat="1" ht="56.45" customHeight="1" x14ac:dyDescent="0.25">
      <c r="B13" s="8" t="s">
        <v>25</v>
      </c>
      <c r="C13" s="9" t="s">
        <v>0</v>
      </c>
      <c r="D13" s="9" t="s">
        <v>11</v>
      </c>
      <c r="E13" s="9" t="s">
        <v>12</v>
      </c>
      <c r="F13" s="9" t="s">
        <v>13</v>
      </c>
      <c r="G13" s="10" t="s">
        <v>37</v>
      </c>
      <c r="H13" s="11" t="s">
        <v>14</v>
      </c>
      <c r="I13" s="11" t="s">
        <v>15</v>
      </c>
      <c r="J13" s="11" t="s">
        <v>27</v>
      </c>
      <c r="K13" s="11" t="s">
        <v>24</v>
      </c>
      <c r="L13" s="11" t="s">
        <v>28</v>
      </c>
      <c r="M13" s="12" t="s">
        <v>16</v>
      </c>
    </row>
    <row r="14" spans="1:13" s="6" customFormat="1" ht="40.9" customHeight="1" x14ac:dyDescent="0.25">
      <c r="A14" s="7"/>
      <c r="B14" s="13">
        <v>1</v>
      </c>
      <c r="C14" s="14">
        <v>2704001</v>
      </c>
      <c r="D14" s="15" t="s">
        <v>48</v>
      </c>
      <c r="E14" s="14" t="s">
        <v>23</v>
      </c>
      <c r="F14" s="16">
        <v>0.8</v>
      </c>
      <c r="G14" s="17"/>
      <c r="H14" s="18"/>
      <c r="I14" s="18"/>
      <c r="J14" s="18"/>
      <c r="K14" s="19"/>
      <c r="L14" s="20"/>
      <c r="M14" s="21">
        <f t="shared" ref="M14:M31" si="0">K14*L14</f>
        <v>0</v>
      </c>
    </row>
    <row r="15" spans="1:13" s="6" customFormat="1" ht="40.9" customHeight="1" x14ac:dyDescent="0.25">
      <c r="A15" s="7"/>
      <c r="B15" s="13">
        <v>2</v>
      </c>
      <c r="C15" s="14">
        <v>2704002</v>
      </c>
      <c r="D15" s="15" t="s">
        <v>38</v>
      </c>
      <c r="E15" s="14" t="s">
        <v>23</v>
      </c>
      <c r="F15" s="16">
        <v>0.8</v>
      </c>
      <c r="G15" s="17"/>
      <c r="H15" s="18"/>
      <c r="I15" s="18"/>
      <c r="J15" s="18"/>
      <c r="K15" s="19"/>
      <c r="L15" s="20"/>
      <c r="M15" s="21">
        <f t="shared" si="0"/>
        <v>0</v>
      </c>
    </row>
    <row r="16" spans="1:13" s="6" customFormat="1" ht="40.9" customHeight="1" x14ac:dyDescent="0.25">
      <c r="A16" s="7" t="s">
        <v>26</v>
      </c>
      <c r="B16" s="13">
        <v>3</v>
      </c>
      <c r="C16" s="14">
        <v>2704003</v>
      </c>
      <c r="D16" s="15" t="s">
        <v>34</v>
      </c>
      <c r="E16" s="14" t="s">
        <v>23</v>
      </c>
      <c r="F16" s="16">
        <v>0.4</v>
      </c>
      <c r="G16" s="17"/>
      <c r="H16" s="18"/>
      <c r="I16" s="18"/>
      <c r="J16" s="18"/>
      <c r="K16" s="19"/>
      <c r="L16" s="20"/>
      <c r="M16" s="21">
        <f t="shared" si="0"/>
        <v>0</v>
      </c>
    </row>
    <row r="17" spans="1:13" s="6" customFormat="1" ht="40.9" customHeight="1" x14ac:dyDescent="0.25">
      <c r="A17" s="7"/>
      <c r="B17" s="13">
        <v>4</v>
      </c>
      <c r="C17" s="14">
        <v>2714004</v>
      </c>
      <c r="D17" s="15" t="s">
        <v>42</v>
      </c>
      <c r="E17" s="14" t="s">
        <v>23</v>
      </c>
      <c r="F17" s="16">
        <v>2.5000000000000001E-2</v>
      </c>
      <c r="G17" s="17"/>
      <c r="H17" s="18"/>
      <c r="I17" s="18"/>
      <c r="J17" s="18"/>
      <c r="K17" s="19"/>
      <c r="L17" s="20"/>
      <c r="M17" s="21">
        <f t="shared" si="0"/>
        <v>0</v>
      </c>
    </row>
    <row r="18" spans="1:13" s="6" customFormat="1" ht="40.9" customHeight="1" x14ac:dyDescent="0.25">
      <c r="A18" s="7" t="s">
        <v>26</v>
      </c>
      <c r="B18" s="22">
        <v>5</v>
      </c>
      <c r="C18" s="18">
        <v>2706013</v>
      </c>
      <c r="D18" s="23" t="s">
        <v>30</v>
      </c>
      <c r="E18" s="18" t="s">
        <v>23</v>
      </c>
      <c r="F18" s="24">
        <v>1.5</v>
      </c>
      <c r="G18" s="17"/>
      <c r="H18" s="18"/>
      <c r="I18" s="18"/>
      <c r="J18" s="18"/>
      <c r="K18" s="19"/>
      <c r="L18" s="20"/>
      <c r="M18" s="21">
        <f t="shared" si="0"/>
        <v>0</v>
      </c>
    </row>
    <row r="19" spans="1:13" s="6" customFormat="1" ht="40.9" customHeight="1" x14ac:dyDescent="0.25">
      <c r="A19" s="7"/>
      <c r="B19" s="13">
        <v>6</v>
      </c>
      <c r="C19" s="18">
        <v>2706016</v>
      </c>
      <c r="D19" s="23" t="s">
        <v>39</v>
      </c>
      <c r="E19" s="18" t="s">
        <v>23</v>
      </c>
      <c r="F19" s="26">
        <v>2.27</v>
      </c>
      <c r="G19" s="17"/>
      <c r="H19" s="18"/>
      <c r="I19" s="18"/>
      <c r="J19" s="18"/>
      <c r="K19" s="19"/>
      <c r="L19" s="20"/>
      <c r="M19" s="21">
        <f t="shared" si="0"/>
        <v>0</v>
      </c>
    </row>
    <row r="20" spans="1:13" s="6" customFormat="1" ht="40.9" customHeight="1" x14ac:dyDescent="0.25">
      <c r="A20" s="7" t="s">
        <v>26</v>
      </c>
      <c r="B20" s="13">
        <v>7</v>
      </c>
      <c r="C20" s="14">
        <v>2706011</v>
      </c>
      <c r="D20" s="15" t="s">
        <v>29</v>
      </c>
      <c r="E20" s="14" t="s">
        <v>23</v>
      </c>
      <c r="F20" s="16">
        <v>5.7</v>
      </c>
      <c r="G20" s="17"/>
      <c r="H20" s="18"/>
      <c r="I20" s="18"/>
      <c r="J20" s="18"/>
      <c r="K20" s="19"/>
      <c r="L20" s="20"/>
      <c r="M20" s="21">
        <f t="shared" si="0"/>
        <v>0</v>
      </c>
    </row>
    <row r="21" spans="1:13" s="6" customFormat="1" ht="40.9" customHeight="1" x14ac:dyDescent="0.25">
      <c r="A21" s="7"/>
      <c r="B21" s="13">
        <v>8</v>
      </c>
      <c r="C21" s="14">
        <v>2706042</v>
      </c>
      <c r="D21" s="15" t="s">
        <v>40</v>
      </c>
      <c r="E21" s="14" t="s">
        <v>23</v>
      </c>
      <c r="F21" s="16">
        <v>2</v>
      </c>
      <c r="G21" s="17"/>
      <c r="H21" s="18"/>
      <c r="I21" s="18"/>
      <c r="J21" s="18"/>
      <c r="K21" s="19"/>
      <c r="L21" s="20"/>
      <c r="M21" s="21">
        <f t="shared" si="0"/>
        <v>0</v>
      </c>
    </row>
    <row r="22" spans="1:13" s="6" customFormat="1" ht="40.9" customHeight="1" x14ac:dyDescent="0.25">
      <c r="A22" s="7"/>
      <c r="B22" s="13">
        <v>9</v>
      </c>
      <c r="C22" s="18">
        <v>2711015</v>
      </c>
      <c r="D22" s="23" t="s">
        <v>47</v>
      </c>
      <c r="E22" s="18" t="s">
        <v>23</v>
      </c>
      <c r="F22" s="24">
        <v>0.8</v>
      </c>
      <c r="G22" s="17"/>
      <c r="H22" s="18"/>
      <c r="I22" s="18"/>
      <c r="J22" s="18"/>
      <c r="K22" s="19"/>
      <c r="L22" s="20"/>
      <c r="M22" s="21">
        <f t="shared" si="0"/>
        <v>0</v>
      </c>
    </row>
    <row r="23" spans="1:13" s="6" customFormat="1" ht="40.9" customHeight="1" x14ac:dyDescent="0.25">
      <c r="A23" s="7" t="s">
        <v>26</v>
      </c>
      <c r="B23" s="13">
        <v>10</v>
      </c>
      <c r="C23" s="14">
        <v>2711065</v>
      </c>
      <c r="D23" s="15" t="s">
        <v>36</v>
      </c>
      <c r="E23" s="14" t="s">
        <v>23</v>
      </c>
      <c r="F23" s="16">
        <v>0.11</v>
      </c>
      <c r="G23" s="17"/>
      <c r="H23" s="18"/>
      <c r="I23" s="18"/>
      <c r="J23" s="18"/>
      <c r="K23" s="19"/>
      <c r="L23" s="20"/>
      <c r="M23" s="21">
        <f t="shared" si="0"/>
        <v>0</v>
      </c>
    </row>
    <row r="24" spans="1:13" s="6" customFormat="1" ht="40.9" customHeight="1" x14ac:dyDescent="0.25">
      <c r="A24" s="7" t="s">
        <v>26</v>
      </c>
      <c r="B24" s="13">
        <v>11</v>
      </c>
      <c r="C24" s="14">
        <v>2711018</v>
      </c>
      <c r="D24" s="15" t="s">
        <v>35</v>
      </c>
      <c r="E24" s="14" t="s">
        <v>23</v>
      </c>
      <c r="F24" s="16">
        <v>0.22</v>
      </c>
      <c r="G24" s="17"/>
      <c r="H24" s="18"/>
      <c r="I24" s="18"/>
      <c r="J24" s="18"/>
      <c r="K24" s="19"/>
      <c r="L24" s="20"/>
      <c r="M24" s="21">
        <f t="shared" si="0"/>
        <v>0</v>
      </c>
    </row>
    <row r="25" spans="1:13" s="6" customFormat="1" ht="40.9" customHeight="1" x14ac:dyDescent="0.25">
      <c r="A25" s="7" t="s">
        <v>26</v>
      </c>
      <c r="B25" s="13">
        <v>12</v>
      </c>
      <c r="C25" s="14">
        <v>2711069</v>
      </c>
      <c r="D25" s="15" t="s">
        <v>32</v>
      </c>
      <c r="E25" s="14" t="s">
        <v>23</v>
      </c>
      <c r="F25" s="16">
        <v>0.4</v>
      </c>
      <c r="G25" s="17"/>
      <c r="H25" s="18"/>
      <c r="I25" s="18"/>
      <c r="J25" s="18"/>
      <c r="K25" s="19"/>
      <c r="L25" s="20"/>
      <c r="M25" s="21">
        <f t="shared" si="0"/>
        <v>0</v>
      </c>
    </row>
    <row r="26" spans="1:13" s="6" customFormat="1" ht="40.9" customHeight="1" x14ac:dyDescent="0.25">
      <c r="A26" s="7" t="s">
        <v>26</v>
      </c>
      <c r="B26" s="13">
        <v>13</v>
      </c>
      <c r="C26" s="14">
        <v>2711070</v>
      </c>
      <c r="D26" s="15" t="s">
        <v>33</v>
      </c>
      <c r="E26" s="14" t="s">
        <v>23</v>
      </c>
      <c r="F26" s="25">
        <v>0.8</v>
      </c>
      <c r="G26" s="17"/>
      <c r="H26" s="18"/>
      <c r="I26" s="18"/>
      <c r="J26" s="18"/>
      <c r="K26" s="19"/>
      <c r="L26" s="20"/>
      <c r="M26" s="21">
        <f t="shared" si="0"/>
        <v>0</v>
      </c>
    </row>
    <row r="27" spans="1:13" s="6" customFormat="1" ht="40.9" customHeight="1" x14ac:dyDescent="0.25">
      <c r="A27" s="7"/>
      <c r="B27" s="13">
        <v>14</v>
      </c>
      <c r="C27" s="14">
        <v>2711067</v>
      </c>
      <c r="D27" s="15" t="s">
        <v>41</v>
      </c>
      <c r="E27" s="14" t="s">
        <v>23</v>
      </c>
      <c r="F27" s="16">
        <v>1</v>
      </c>
      <c r="G27" s="17"/>
      <c r="H27" s="18"/>
      <c r="I27" s="18"/>
      <c r="J27" s="18"/>
      <c r="K27" s="19"/>
      <c r="L27" s="20"/>
      <c r="M27" s="21">
        <f t="shared" si="0"/>
        <v>0</v>
      </c>
    </row>
    <row r="28" spans="1:13" s="6" customFormat="1" ht="40.9" customHeight="1" x14ac:dyDescent="0.25">
      <c r="A28" s="7"/>
      <c r="B28" s="13">
        <v>15</v>
      </c>
      <c r="C28" s="14">
        <v>2716029</v>
      </c>
      <c r="D28" s="15" t="s">
        <v>43</v>
      </c>
      <c r="E28" s="14" t="s">
        <v>23</v>
      </c>
      <c r="F28" s="16">
        <v>0.5</v>
      </c>
      <c r="G28" s="17"/>
      <c r="H28" s="18"/>
      <c r="I28" s="18"/>
      <c r="J28" s="18"/>
      <c r="K28" s="19"/>
      <c r="L28" s="20"/>
      <c r="M28" s="21">
        <f>K28*L28</f>
        <v>0</v>
      </c>
    </row>
    <row r="29" spans="1:13" s="6" customFormat="1" ht="40.9" customHeight="1" x14ac:dyDescent="0.25">
      <c r="A29" s="7" t="s">
        <v>26</v>
      </c>
      <c r="B29" s="13">
        <v>16</v>
      </c>
      <c r="C29" s="14">
        <v>2716018</v>
      </c>
      <c r="D29" s="15" t="s">
        <v>31</v>
      </c>
      <c r="E29" s="14" t="s">
        <v>23</v>
      </c>
      <c r="F29" s="16">
        <v>0.6</v>
      </c>
      <c r="G29" s="17"/>
      <c r="H29" s="18"/>
      <c r="I29" s="18"/>
      <c r="J29" s="18"/>
      <c r="K29" s="19"/>
      <c r="L29" s="20"/>
      <c r="M29" s="21">
        <f t="shared" si="0"/>
        <v>0</v>
      </c>
    </row>
    <row r="30" spans="1:13" s="6" customFormat="1" ht="40.9" customHeight="1" x14ac:dyDescent="0.25">
      <c r="A30" s="7"/>
      <c r="B30" s="13">
        <v>17</v>
      </c>
      <c r="C30" s="14">
        <v>2720055</v>
      </c>
      <c r="D30" s="15" t="s">
        <v>44</v>
      </c>
      <c r="E30" s="14" t="s">
        <v>23</v>
      </c>
      <c r="F30" s="16">
        <v>0.5</v>
      </c>
      <c r="G30" s="17"/>
      <c r="H30" s="18"/>
      <c r="I30" s="18"/>
      <c r="J30" s="18"/>
      <c r="K30" s="19"/>
      <c r="L30" s="20"/>
      <c r="M30" s="21">
        <f t="shared" si="0"/>
        <v>0</v>
      </c>
    </row>
    <row r="31" spans="1:13" s="6" customFormat="1" ht="40.9" customHeight="1" x14ac:dyDescent="0.25">
      <c r="A31" s="7"/>
      <c r="B31" s="13">
        <v>18</v>
      </c>
      <c r="C31" s="14">
        <v>2720128</v>
      </c>
      <c r="D31" s="15" t="s">
        <v>45</v>
      </c>
      <c r="E31" s="14" t="s">
        <v>23</v>
      </c>
      <c r="F31" s="16">
        <v>0.7</v>
      </c>
      <c r="G31" s="17"/>
      <c r="H31" s="18"/>
      <c r="I31" s="18"/>
      <c r="J31" s="18"/>
      <c r="K31" s="19"/>
      <c r="L31" s="20"/>
      <c r="M31" s="21">
        <f t="shared" si="0"/>
        <v>0</v>
      </c>
    </row>
    <row r="32" spans="1:13" ht="24.6" customHeight="1" x14ac:dyDescent="0.25"/>
    <row r="33" spans="4:5" ht="13.15" customHeight="1" x14ac:dyDescent="0.25">
      <c r="D33" s="5" t="s">
        <v>19</v>
      </c>
    </row>
    <row r="34" spans="4:5" ht="3.6" customHeight="1" x14ac:dyDescent="0.25">
      <c r="D34" s="5"/>
    </row>
    <row r="35" spans="4:5" ht="13.15" customHeight="1" x14ac:dyDescent="0.25">
      <c r="D35" s="5" t="s">
        <v>20</v>
      </c>
      <c r="E35" s="5" t="s">
        <v>21</v>
      </c>
    </row>
    <row r="36" spans="4:5" ht="13.15" customHeight="1" x14ac:dyDescent="0.25"/>
    <row r="37" spans="4:5" ht="13.15" customHeight="1" x14ac:dyDescent="0.25"/>
  </sheetData>
  <autoFilter ref="B13:M13"/>
  <mergeCells count="15">
    <mergeCell ref="B8:F8"/>
    <mergeCell ref="B11:F11"/>
    <mergeCell ref="B9:F9"/>
    <mergeCell ref="B10:F10"/>
    <mergeCell ref="G8:M8"/>
    <mergeCell ref="G9:M9"/>
    <mergeCell ref="G10:M10"/>
    <mergeCell ref="G11:M11"/>
    <mergeCell ref="B7:F7"/>
    <mergeCell ref="B4:M4"/>
    <mergeCell ref="B5:F5"/>
    <mergeCell ref="B6:F6"/>
    <mergeCell ref="G5:M5"/>
    <mergeCell ref="G6:M6"/>
    <mergeCell ref="G7:M7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2023-01-19T08:08:40Z</cp:lastPrinted>
  <dcterms:created xsi:type="dcterms:W3CDTF">2018-04-05T08:15:04Z</dcterms:created>
  <dcterms:modified xsi:type="dcterms:W3CDTF">2023-03-27T10:56:54Z</dcterms:modified>
</cp:coreProperties>
</file>